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nicoleshores\Desktop\"/>
    </mc:Choice>
  </mc:AlternateContent>
  <xr:revisionPtr revIDLastSave="0" documentId="13_ncr:1_{24F6F6F8-6E93-4205-9D17-08D8988C05DA}" xr6:coauthVersionLast="45" xr6:coauthVersionMax="45" xr10:uidLastSave="{00000000-0000-0000-0000-000000000000}"/>
  <bookViews>
    <workbookView xWindow="-25800" yWindow="495" windowWidth="26565" windowHeight="15150" tabRatio="761" activeTab="5" xr2:uid="{00000000-000D-0000-FFFF-FFFF00000000}"/>
  </bookViews>
  <sheets>
    <sheet name="Detailed Transactions" sheetId="2" r:id="rId1"/>
    <sheet name="Income Statement" sheetId="6" r:id="rId2"/>
    <sheet name="Expense Statement" sheetId="3" r:id="rId3"/>
    <sheet name="Cash Balance" sheetId="5" r:id="rId4"/>
    <sheet name="Event Evaluation" sheetId="7" r:id="rId5"/>
    <sheet name="Descriptions" sheetId="8" r:id="rId6"/>
  </sheets>
  <definedNames>
    <definedName name="_xlnm.Print_Area" localSheetId="3">'Cash Balance'!$A$2:$F$14</definedName>
    <definedName name="_xlnm.Print_Area" localSheetId="0">'Detailed Transactions'!$A$1:$J$157</definedName>
    <definedName name="_xlnm.Print_Area" localSheetId="2">'Expense Statement'!$A$2:$E$33</definedName>
    <definedName name="_xlnm.Print_Area" localSheetId="1">'Income Statement'!$A$2:$D$26</definedName>
    <definedName name="_xlnm.Print_Titles" localSheetId="0">'Detailed Transactions'!$10:$11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" i="3" l="1"/>
  <c r="D21" i="7" l="1"/>
  <c r="C21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" i="7"/>
  <c r="E21" i="7" l="1"/>
  <c r="B13" i="6"/>
  <c r="B14" i="6"/>
  <c r="B15" i="6"/>
  <c r="B16" i="6"/>
  <c r="B17" i="6"/>
  <c r="C4" i="5" l="1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20" i="3"/>
  <c r="C21" i="3"/>
  <c r="C22" i="3"/>
  <c r="C23" i="3"/>
  <c r="C24" i="3"/>
  <c r="C25" i="3"/>
  <c r="C26" i="3"/>
  <c r="C27" i="3"/>
  <c r="B12" i="6"/>
  <c r="B11" i="6"/>
  <c r="B10" i="6"/>
  <c r="B9" i="6"/>
  <c r="B8" i="6"/>
  <c r="B7" i="6"/>
  <c r="B6" i="6"/>
  <c r="B5" i="6"/>
  <c r="B4" i="6"/>
  <c r="D3" i="6" l="1"/>
  <c r="C6" i="5" s="1"/>
  <c r="H12" i="2"/>
  <c r="H13" i="2"/>
  <c r="H14" i="2"/>
  <c r="H15" i="2"/>
  <c r="H54" i="2" l="1"/>
  <c r="H37" i="2" l="1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J12" i="2"/>
  <c r="J13" i="2" l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E3" i="3" l="1"/>
  <c r="C7" i="5" s="1"/>
  <c r="C9" i="5" s="1"/>
  <c r="C12" i="5" s="1"/>
</calcChain>
</file>

<file path=xl/sharedStrings.xml><?xml version="1.0" encoding="utf-8"?>
<sst xmlns="http://schemas.openxmlformats.org/spreadsheetml/2006/main" count="149" uniqueCount="104">
  <si>
    <t>Prepared By</t>
  </si>
  <si>
    <t>Transaction Description</t>
  </si>
  <si>
    <t>Beginning Cash Balance:</t>
  </si>
  <si>
    <t>Total Money Spent</t>
  </si>
  <si>
    <t>Total Money Received</t>
  </si>
  <si>
    <t>Actual</t>
  </si>
  <si>
    <t>Total</t>
  </si>
  <si>
    <t>Total less Sales Tax</t>
  </si>
  <si>
    <t>Camperships</t>
  </si>
  <si>
    <t>S</t>
  </si>
  <si>
    <t>R</t>
  </si>
  <si>
    <t>P</t>
  </si>
  <si>
    <t>Beginning Balance</t>
  </si>
  <si>
    <t>Date</t>
  </si>
  <si>
    <t>Year</t>
  </si>
  <si>
    <t xml:space="preserve">Running Bank  Account Balance </t>
  </si>
  <si>
    <r>
      <rPr>
        <b/>
        <sz val="10"/>
        <rFont val="Arial"/>
        <family val="2"/>
      </rPr>
      <t>Money Received</t>
    </r>
    <r>
      <rPr>
        <sz val="10"/>
        <rFont val="Arial"/>
        <family val="2"/>
      </rPr>
      <t xml:space="preserve">    </t>
    </r>
  </si>
  <si>
    <t xml:space="preserve">Money Paid Out           </t>
  </si>
  <si>
    <t>Difference</t>
  </si>
  <si>
    <t xml:space="preserve">Ending Cash Balance: </t>
  </si>
  <si>
    <t xml:space="preserve">Bank Statement Balance </t>
  </si>
  <si>
    <t>Cells in these columns are linked.    DO NOT EDIT!</t>
  </si>
  <si>
    <t>Income(Money Received)</t>
  </si>
  <si>
    <t>SERVICE UNIT DETAILED CASH RECORD</t>
  </si>
  <si>
    <t>Income Category</t>
  </si>
  <si>
    <t>Expense Category</t>
  </si>
  <si>
    <t>Service Unit Income Statement</t>
  </si>
  <si>
    <t>Service Unit Expense Statement</t>
  </si>
  <si>
    <t>Income Category 8</t>
  </si>
  <si>
    <t>Income Category 9</t>
  </si>
  <si>
    <t>Income Category 10</t>
  </si>
  <si>
    <t>Expense Category 18</t>
  </si>
  <si>
    <t>Expense Category 19</t>
  </si>
  <si>
    <t>Expense Category 20</t>
  </si>
  <si>
    <t>Expense Category 21</t>
  </si>
  <si>
    <t>Expense Category 22</t>
  </si>
  <si>
    <t>Expense Category 23</t>
  </si>
  <si>
    <t>Expense Category 24</t>
  </si>
  <si>
    <t>Expense Category 25</t>
  </si>
  <si>
    <t>Service Unit</t>
  </si>
  <si>
    <t>Income Category 11</t>
  </si>
  <si>
    <t>Income Category 12</t>
  </si>
  <si>
    <t>Income Category 13</t>
  </si>
  <si>
    <t>Income Category 14</t>
  </si>
  <si>
    <t>Income Category 15</t>
  </si>
  <si>
    <t>This page is linked. DO NOT EDIT OTHER THAN CATEGORY LABELS!</t>
  </si>
  <si>
    <t>Expenses(Money Spent)</t>
  </si>
  <si>
    <t>This page is linked. DO NOT EDIT OTHER THAN BANK STATEMENT BALANCE!</t>
  </si>
  <si>
    <t>Service Unit Statement of Cash Balance</t>
  </si>
  <si>
    <t>Event Name</t>
  </si>
  <si>
    <t>Event Date</t>
  </si>
  <si>
    <t>Event Income</t>
  </si>
  <si>
    <t>Event Expense</t>
  </si>
  <si>
    <t>Total Event Expenses</t>
  </si>
  <si>
    <t>Yellow cells contain formulas. Do not edit.</t>
  </si>
  <si>
    <t>Event Registration</t>
  </si>
  <si>
    <t>Other Income</t>
  </si>
  <si>
    <t>Administration</t>
  </si>
  <si>
    <t>Adult Development - Training</t>
  </si>
  <si>
    <t>Adult Development - Recognition</t>
  </si>
  <si>
    <t>Adult Development - End of Year</t>
  </si>
  <si>
    <t>Programs/Events - Encampent</t>
  </si>
  <si>
    <t>Programs/Events - Thinking Day</t>
  </si>
  <si>
    <t>Programs/Events - Cookie</t>
  </si>
  <si>
    <t>Programs/Events - Fall Product</t>
  </si>
  <si>
    <t>Programs/Events - Service Project</t>
  </si>
  <si>
    <t>Other Expenses</t>
  </si>
  <si>
    <t>Income</t>
  </si>
  <si>
    <t>Description</t>
  </si>
  <si>
    <t>Any other Service Unit Income - Descriptions required on Detailed Transactions Tab</t>
  </si>
  <si>
    <t>Expenses</t>
  </si>
  <si>
    <t>Any other Service Unit Expense - Descriptions required on Detailed Transactions Tab</t>
  </si>
  <si>
    <t xml:space="preserve">Encampent Registration </t>
  </si>
  <si>
    <t>Troop Incentives</t>
  </si>
  <si>
    <t>Recruitment Events</t>
  </si>
  <si>
    <t>Programs/Events - Other</t>
  </si>
  <si>
    <t>Programs/Events - Bridging</t>
  </si>
  <si>
    <t>Older Girl Assistance</t>
  </si>
  <si>
    <t>New Troop Start Up Assistance</t>
  </si>
  <si>
    <t>Received from Council</t>
  </si>
  <si>
    <t>Received from registration fees for Service Unit Events</t>
  </si>
  <si>
    <t>Received from registration fees for Service Unit Encampments</t>
  </si>
  <si>
    <t>Service Team and Service Unit Meetings ie. Copies, meeting space cost, etc</t>
  </si>
  <si>
    <t>New troop start up supplies, support, etc</t>
  </si>
  <si>
    <t>Items and services related to adult training</t>
  </si>
  <si>
    <t>Service Unit Recognition ie. Volunteer appreciation</t>
  </si>
  <si>
    <t>Service Unit End of year celebration</t>
  </si>
  <si>
    <t>Service Unit encampments</t>
  </si>
  <si>
    <t>Service Unit  Thinking Day event</t>
  </si>
  <si>
    <t>Service Unit Cookie Kick off and/or rally</t>
  </si>
  <si>
    <t>Service Unit Fall Product Kick off and/or rally</t>
  </si>
  <si>
    <t>Service Unit Service Projects</t>
  </si>
  <si>
    <t>Graduating seniors Lifetime Memberships, Destinations, High Award Projects</t>
  </si>
  <si>
    <t>Recruitment events, supplies, rent, etc</t>
  </si>
  <si>
    <t>Troop incentives/prizes: renewal, recognitions, product, etc</t>
  </si>
  <si>
    <t>Service Unit programs/events</t>
  </si>
  <si>
    <t>Service Unit Troop Bridging events</t>
  </si>
  <si>
    <t>Recognition Incentive</t>
  </si>
  <si>
    <t>Received from Council for Service Unit Recognition Event</t>
  </si>
  <si>
    <t>Membership Incentive</t>
  </si>
  <si>
    <t>Product Incentive</t>
  </si>
  <si>
    <t>Product Incentives</t>
  </si>
  <si>
    <t>Membership Incentives</t>
  </si>
  <si>
    <t>Programs/Events - Encampment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</si>
</sst>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Open Sans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4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118">
    <xf numFmtId="0" fontId="0" fillId="0" borderId="0" xfId="0"/>
    <xf numFmtId="0" fontId="1" fillId="0" borderId="0" xfId="0" applyFont="1" applyProtection="1"/>
    <xf numFmtId="1" fontId="1" fillId="0" borderId="2" xfId="0" applyNumberFormat="1" applyFont="1" applyBorder="1" applyProtection="1">
      <protection locked="0"/>
    </xf>
    <xf numFmtId="0" fontId="6" fillId="0" borderId="0" xfId="0" applyFont="1"/>
    <xf numFmtId="165" fontId="1" fillId="0" borderId="0" xfId="0" applyNumberFormat="1" applyFont="1" applyBorder="1" applyProtection="1">
      <protection locked="0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protection hidden="1"/>
    </xf>
    <xf numFmtId="0" fontId="1" fillId="0" borderId="0" xfId="0" applyFont="1" applyAlignment="1" applyProtection="1">
      <protection hidden="1"/>
    </xf>
    <xf numFmtId="1" fontId="2" fillId="0" borderId="0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" fontId="1" fillId="0" borderId="2" xfId="0" applyNumberFormat="1" applyFont="1" applyBorder="1" applyAlignment="1" applyProtection="1">
      <alignment wrapText="1"/>
      <protection locked="0"/>
    </xf>
    <xf numFmtId="1" fontId="1" fillId="0" borderId="0" xfId="0" applyNumberFormat="1" applyFont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</xf>
    <xf numFmtId="0" fontId="1" fillId="0" borderId="2" xfId="0" applyFont="1" applyBorder="1" applyAlignment="1" applyProtection="1">
      <alignment horizontal="center" vertical="top" wrapText="1"/>
      <protection hidden="1"/>
    </xf>
    <xf numFmtId="165" fontId="1" fillId="0" borderId="2" xfId="0" applyNumberFormat="1" applyFont="1" applyBorder="1" applyProtection="1"/>
    <xf numFmtId="2" fontId="2" fillId="0" borderId="0" xfId="0" applyNumberFormat="1" applyFont="1" applyAlignment="1" applyProtection="1">
      <protection hidden="1"/>
    </xf>
    <xf numFmtId="2" fontId="1" fillId="0" borderId="0" xfId="0" applyNumberFormat="1" applyFont="1" applyProtection="1"/>
    <xf numFmtId="0" fontId="8" fillId="0" borderId="0" xfId="0" applyFont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Font="1" applyProtection="1"/>
    <xf numFmtId="0" fontId="2" fillId="0" borderId="0" xfId="0" applyFont="1" applyAlignment="1" applyProtection="1">
      <alignment horizontal="center"/>
      <protection hidden="1"/>
    </xf>
    <xf numFmtId="14" fontId="1" fillId="0" borderId="11" xfId="0" applyNumberFormat="1" applyFont="1" applyBorder="1" applyAlignment="1" applyProtection="1">
      <alignment horizontal="center"/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44" fontId="1" fillId="0" borderId="2" xfId="0" applyNumberFormat="1" applyFont="1" applyBorder="1" applyProtection="1">
      <protection hidden="1"/>
    </xf>
    <xf numFmtId="44" fontId="1" fillId="0" borderId="2" xfId="0" applyNumberFormat="1" applyFont="1" applyBorder="1" applyProtection="1"/>
    <xf numFmtId="44" fontId="1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hidden="1"/>
    </xf>
    <xf numFmtId="44" fontId="1" fillId="0" borderId="2" xfId="0" applyNumberFormat="1" applyFont="1" applyBorder="1" applyProtection="1">
      <protection locked="0"/>
    </xf>
    <xf numFmtId="44" fontId="1" fillId="0" borderId="11" xfId="0" applyNumberFormat="1" applyFont="1" applyBorder="1" applyProtection="1">
      <protection locked="0"/>
    </xf>
    <xf numFmtId="44" fontId="1" fillId="0" borderId="0" xfId="0" applyNumberFormat="1" applyFont="1" applyProtection="1"/>
    <xf numFmtId="44" fontId="6" fillId="0" borderId="7" xfId="0" applyNumberFormat="1" applyFont="1" applyBorder="1" applyAlignment="1" applyProtection="1">
      <alignment horizontal="center"/>
    </xf>
    <xf numFmtId="7" fontId="1" fillId="0" borderId="2" xfId="0" applyNumberFormat="1" applyFont="1" applyBorder="1" applyProtection="1">
      <protection locked="0"/>
    </xf>
    <xf numFmtId="7" fontId="1" fillId="0" borderId="11" xfId="0" applyNumberFormat="1" applyFont="1" applyBorder="1" applyProtection="1">
      <protection locked="0"/>
    </xf>
    <xf numFmtId="0" fontId="2" fillId="0" borderId="10" xfId="0" applyFont="1" applyFill="1" applyBorder="1" applyAlignment="1" applyProtection="1">
      <alignment horizontal="center" wrapText="1"/>
      <protection hidden="1"/>
    </xf>
    <xf numFmtId="0" fontId="1" fillId="0" borderId="10" xfId="0" applyFont="1" applyBorder="1" applyAlignment="1" applyProtection="1">
      <alignment horizontal="center" wrapText="1"/>
      <protection hidden="1"/>
    </xf>
    <xf numFmtId="0" fontId="2" fillId="0" borderId="10" xfId="0" applyFont="1" applyBorder="1" applyAlignment="1" applyProtection="1">
      <alignment horizontal="center" wrapText="1"/>
      <protection hidden="1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Protection="1"/>
    <xf numFmtId="44" fontId="0" fillId="0" borderId="0" xfId="1" applyNumberFormat="1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11" fillId="0" borderId="0" xfId="0" applyFont="1" applyFill="1" applyBorder="1" applyAlignment="1"/>
    <xf numFmtId="0" fontId="11" fillId="0" borderId="0" xfId="0" applyFont="1" applyFill="1" applyBorder="1" applyAlignment="1" applyProtection="1">
      <alignment horizontal="center" vertical="top" wrapText="1"/>
    </xf>
    <xf numFmtId="0" fontId="11" fillId="0" borderId="0" xfId="0" quotePrefix="1" applyFont="1" applyFill="1" applyBorder="1" applyAlignment="1" applyProtection="1"/>
    <xf numFmtId="0" fontId="7" fillId="0" borderId="0" xfId="0" applyFont="1" applyProtection="1"/>
    <xf numFmtId="0" fontId="12" fillId="0" borderId="0" xfId="0" applyFont="1" applyProtection="1"/>
    <xf numFmtId="44" fontId="7" fillId="0" borderId="0" xfId="0" applyNumberFormat="1" applyFont="1" applyBorder="1" applyProtection="1"/>
    <xf numFmtId="44" fontId="12" fillId="0" borderId="0" xfId="0" applyNumberFormat="1" applyFont="1"/>
    <xf numFmtId="44" fontId="12" fillId="0" borderId="0" xfId="0" applyNumberFormat="1" applyFont="1" applyBorder="1" applyProtection="1"/>
    <xf numFmtId="44" fontId="7" fillId="0" borderId="7" xfId="0" applyNumberFormat="1" applyFont="1" applyBorder="1" applyProtection="1"/>
    <xf numFmtId="0" fontId="13" fillId="0" borderId="0" xfId="3" applyFont="1" applyProtection="1">
      <protection locked="0"/>
    </xf>
    <xf numFmtId="0" fontId="13" fillId="0" borderId="0" xfId="3" applyFont="1" applyAlignment="1" applyProtection="1">
      <alignment horizontal="right"/>
      <protection locked="0"/>
    </xf>
    <xf numFmtId="44" fontId="10" fillId="0" borderId="0" xfId="3" applyNumberFormat="1" applyFont="1" applyAlignment="1" applyProtection="1"/>
    <xf numFmtId="0" fontId="10" fillId="0" borderId="0" xfId="3" applyFont="1" applyBorder="1" applyProtection="1">
      <protection locked="0"/>
    </xf>
    <xf numFmtId="0" fontId="14" fillId="0" borderId="0" xfId="3" applyFont="1" applyBorder="1" applyAlignment="1" applyProtection="1">
      <alignment wrapText="1"/>
      <protection locked="0"/>
    </xf>
    <xf numFmtId="0" fontId="15" fillId="0" borderId="0" xfId="3" applyFont="1" applyBorder="1" applyAlignment="1" applyProtection="1">
      <alignment horizontal="right" wrapText="1"/>
      <protection locked="0"/>
    </xf>
    <xf numFmtId="44" fontId="15" fillId="0" borderId="0" xfId="3" applyNumberFormat="1" applyFont="1" applyBorder="1" applyAlignment="1" applyProtection="1">
      <alignment wrapText="1"/>
      <protection locked="0"/>
    </xf>
    <xf numFmtId="0" fontId="10" fillId="0" borderId="0" xfId="3" applyFont="1" applyBorder="1" applyAlignment="1" applyProtection="1">
      <alignment horizontal="right"/>
      <protection locked="0"/>
    </xf>
    <xf numFmtId="166" fontId="10" fillId="0" borderId="0" xfId="3" applyNumberFormat="1" applyFont="1" applyBorder="1" applyProtection="1">
      <protection locked="0"/>
    </xf>
    <xf numFmtId="0" fontId="16" fillId="0" borderId="0" xfId="3" applyFont="1" applyBorder="1" applyProtection="1">
      <protection locked="0"/>
    </xf>
    <xf numFmtId="0" fontId="10" fillId="0" borderId="0" xfId="3" applyFont="1" applyBorder="1" applyAlignment="1" applyProtection="1">
      <alignment horizontal="center"/>
      <protection locked="0"/>
    </xf>
    <xf numFmtId="0" fontId="17" fillId="0" borderId="0" xfId="0" applyFont="1" applyProtection="1"/>
    <xf numFmtId="0" fontId="11" fillId="0" borderId="0" xfId="0" applyFont="1" applyAlignment="1" applyProtection="1">
      <alignment horizontal="left"/>
    </xf>
    <xf numFmtId="0" fontId="18" fillId="0" borderId="0" xfId="0" applyFont="1"/>
    <xf numFmtId="0" fontId="19" fillId="0" borderId="0" xfId="0" applyFont="1"/>
    <xf numFmtId="0" fontId="18" fillId="0" borderId="0" xfId="0" applyFo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2" fillId="0" borderId="6" xfId="0" applyNumberFormat="1" applyFont="1" applyBorder="1" applyAlignment="1" applyProtection="1">
      <protection locked="0"/>
    </xf>
    <xf numFmtId="0" fontId="1" fillId="0" borderId="0" xfId="0" applyFont="1" applyAlignment="1" applyProtection="1">
      <alignment horizontal="left"/>
    </xf>
    <xf numFmtId="0" fontId="2" fillId="0" borderId="6" xfId="0" applyFont="1" applyBorder="1" applyAlignment="1" applyProtection="1">
      <protection locked="0"/>
    </xf>
    <xf numFmtId="0" fontId="2" fillId="0" borderId="0" xfId="0" applyFont="1" applyAlignment="1" applyProtection="1">
      <alignment horizontal="left" wrapText="1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1" fillId="0" borderId="3" xfId="0" applyFont="1" applyBorder="1" applyAlignment="1" applyProtection="1">
      <alignment horizontal="center" vertical="top" wrapText="1"/>
      <protection hidden="1"/>
    </xf>
    <xf numFmtId="2" fontId="1" fillId="0" borderId="0" xfId="0" applyNumberFormat="1" applyFont="1" applyBorder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 vertical="top" wrapText="1"/>
      <protection hidden="1"/>
    </xf>
    <xf numFmtId="0" fontId="20" fillId="0" borderId="1" xfId="2" applyFont="1" applyFill="1" applyBorder="1" applyAlignment="1">
      <alignment wrapText="1"/>
    </xf>
    <xf numFmtId="0" fontId="20" fillId="0" borderId="0" xfId="2" applyFont="1" applyFill="1" applyBorder="1" applyAlignment="1">
      <alignment wrapText="1"/>
    </xf>
    <xf numFmtId="44" fontId="21" fillId="0" borderId="0" xfId="0" applyNumberFormat="1" applyFont="1" applyAlignment="1" applyProtection="1">
      <alignment horizontal="center"/>
    </xf>
    <xf numFmtId="0" fontId="0" fillId="0" borderId="2" xfId="0" applyBorder="1"/>
    <xf numFmtId="0" fontId="22" fillId="0" borderId="15" xfId="0" applyFont="1" applyBorder="1"/>
    <xf numFmtId="0" fontId="22" fillId="0" borderId="16" xfId="0" applyFont="1" applyBorder="1"/>
    <xf numFmtId="0" fontId="0" fillId="0" borderId="17" xfId="0" applyBorder="1"/>
    <xf numFmtId="0" fontId="0" fillId="0" borderId="18" xfId="0" applyBorder="1"/>
    <xf numFmtId="0" fontId="0" fillId="0" borderId="10" xfId="0" applyBorder="1"/>
    <xf numFmtId="0" fontId="0" fillId="0" borderId="19" xfId="0" applyBorder="1"/>
    <xf numFmtId="0" fontId="22" fillId="0" borderId="21" xfId="0" applyFont="1" applyBorder="1"/>
    <xf numFmtId="0" fontId="0" fillId="0" borderId="3" xfId="0" applyBorder="1"/>
    <xf numFmtId="0" fontId="0" fillId="0" borderId="22" xfId="0" applyBorder="1"/>
    <xf numFmtId="0" fontId="22" fillId="0" borderId="24" xfId="0" applyFont="1" applyBorder="1"/>
    <xf numFmtId="0" fontId="0" fillId="3" borderId="20" xfId="0" applyFill="1" applyBorder="1"/>
    <xf numFmtId="0" fontId="0" fillId="3" borderId="23" xfId="0" applyFill="1" applyBorder="1"/>
    <xf numFmtId="0" fontId="0" fillId="3" borderId="14" xfId="0" applyFill="1" applyBorder="1"/>
    <xf numFmtId="0" fontId="0" fillId="3" borderId="25" xfId="0" applyFill="1" applyBorder="1"/>
    <xf numFmtId="0" fontId="0" fillId="3" borderId="26" xfId="0" applyFill="1" applyBorder="1"/>
    <xf numFmtId="0" fontId="0" fillId="4" borderId="20" xfId="0" applyFill="1" applyBorder="1"/>
    <xf numFmtId="14" fontId="0" fillId="0" borderId="2" xfId="0" applyNumberFormat="1" applyBorder="1"/>
    <xf numFmtId="14" fontId="0" fillId="0" borderId="10" xfId="0" applyNumberFormat="1" applyBorder="1"/>
    <xf numFmtId="44" fontId="13" fillId="5" borderId="8" xfId="3" applyNumberFormat="1" applyFont="1" applyFill="1" applyBorder="1" applyAlignment="1" applyProtection="1"/>
    <xf numFmtId="0" fontId="6" fillId="6" borderId="0" xfId="0" applyFont="1" applyFill="1"/>
    <xf numFmtId="0" fontId="23" fillId="0" borderId="0" xfId="0" applyFont="1"/>
    <xf numFmtId="0" fontId="24" fillId="6" borderId="0" xfId="0" applyFont="1" applyFill="1" applyAlignment="1">
      <alignment horizontal="left" vertical="top" wrapText="1"/>
    </xf>
    <xf numFmtId="44" fontId="1" fillId="0" borderId="13" xfId="3" applyNumberFormat="1" applyFont="1" applyBorder="1" applyAlignment="1" applyProtection="1">
      <alignment horizontal="center"/>
    </xf>
    <xf numFmtId="0" fontId="2" fillId="3" borderId="0" xfId="0" applyFont="1" applyFill="1" applyAlignment="1" applyProtection="1">
      <alignment horizontal="center" wrapText="1"/>
      <protection hidden="1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2" borderId="9" xfId="0" applyFont="1" applyFill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 wrapText="1"/>
      <protection hidden="1"/>
    </xf>
    <xf numFmtId="0" fontId="2" fillId="0" borderId="12" xfId="0" applyFont="1" applyBorder="1" applyAlignment="1" applyProtection="1">
      <alignment horizontal="center" wrapText="1"/>
      <protection hidden="1"/>
    </xf>
    <xf numFmtId="0" fontId="2" fillId="0" borderId="6" xfId="0" applyNumberFormat="1" applyFont="1" applyBorder="1" applyAlignment="1" applyProtection="1">
      <alignment horizontal="center"/>
      <protection locked="0"/>
    </xf>
    <xf numFmtId="0" fontId="11" fillId="2" borderId="5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0" fillId="3" borderId="0" xfId="0" applyFill="1" applyAlignment="1">
      <alignment horizontal="center" wrapText="1"/>
    </xf>
  </cellXfs>
  <cellStyles count="5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Sheet1" xfId="2" xr:uid="{00000000-0005-0000-0000-000004000000}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J$14" lockText="1" noThreeD="1"/>
</file>

<file path=xl/ctrlProps/ctrlProp3383.xml><?xml version="1.0" encoding="utf-8"?>
<formControlPr xmlns="http://schemas.microsoft.com/office/spreadsheetml/2009/9/main" objectType="CheckBox" fmlaLink="$J$13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J$14" lockText="1" noThreeD="1"/>
</file>

<file path=xl/ctrlProps/ctrlProp3387.xml><?xml version="1.0" encoding="utf-8"?>
<formControlPr xmlns="http://schemas.microsoft.com/office/spreadsheetml/2009/9/main" objectType="CheckBox" fmlaLink="$J$13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J$14" lockText="1" noThreeD="1"/>
</file>

<file path=xl/ctrlProps/ctrlProp3391.xml><?xml version="1.0" encoding="utf-8"?>
<formControlPr xmlns="http://schemas.microsoft.com/office/spreadsheetml/2009/9/main" objectType="CheckBox" fmlaLink="$J$13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J$14" lockText="1" noThreeD="1"/>
</file>

<file path=xl/ctrlProps/ctrlProp3395.xml><?xml version="1.0" encoding="utf-8"?>
<formControlPr xmlns="http://schemas.microsoft.com/office/spreadsheetml/2009/9/main" objectType="CheckBox" fmlaLink="$J$13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J$14" lockText="1" noThreeD="1"/>
</file>

<file path=xl/ctrlProps/ctrlProp3399.xml><?xml version="1.0" encoding="utf-8"?>
<formControlPr xmlns="http://schemas.microsoft.com/office/spreadsheetml/2009/9/main" objectType="CheckBox" fmlaLink="$J$13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J$14" lockText="1" noThreeD="1"/>
</file>

<file path=xl/ctrlProps/ctrlProp3403.xml><?xml version="1.0" encoding="utf-8"?>
<formControlPr xmlns="http://schemas.microsoft.com/office/spreadsheetml/2009/9/main" objectType="CheckBox" fmlaLink="$J$13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J$14" lockText="1" noThreeD="1"/>
</file>

<file path=xl/ctrlProps/ctrlProp3407.xml><?xml version="1.0" encoding="utf-8"?>
<formControlPr xmlns="http://schemas.microsoft.com/office/spreadsheetml/2009/9/main" objectType="CheckBox" fmlaLink="$J$13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J$14" lockText="1" noThreeD="1"/>
</file>

<file path=xl/ctrlProps/ctrlProp3411.xml><?xml version="1.0" encoding="utf-8"?>
<formControlPr xmlns="http://schemas.microsoft.com/office/spreadsheetml/2009/9/main" objectType="CheckBox" fmlaLink="$J$13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J$14" lockText="1" noThreeD="1"/>
</file>

<file path=xl/ctrlProps/ctrlProp3415.xml><?xml version="1.0" encoding="utf-8"?>
<formControlPr xmlns="http://schemas.microsoft.com/office/spreadsheetml/2009/9/main" objectType="CheckBox" fmlaLink="$J$13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J$14" lockText="1" noThreeD="1"/>
</file>

<file path=xl/ctrlProps/ctrlProp3419.xml><?xml version="1.0" encoding="utf-8"?>
<formControlPr xmlns="http://schemas.microsoft.com/office/spreadsheetml/2009/9/main" objectType="CheckBox" fmlaLink="$J$13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J$14" lockText="1" noThreeD="1"/>
</file>

<file path=xl/ctrlProps/ctrlProp3423.xml><?xml version="1.0" encoding="utf-8"?>
<formControlPr xmlns="http://schemas.microsoft.com/office/spreadsheetml/2009/9/main" objectType="CheckBox" fmlaLink="$J$13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J$14" lockText="1" noThreeD="1"/>
</file>

<file path=xl/ctrlProps/ctrlProp3427.xml><?xml version="1.0" encoding="utf-8"?>
<formControlPr xmlns="http://schemas.microsoft.com/office/spreadsheetml/2009/9/main" objectType="CheckBox" fmlaLink="$J$13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J$14" lockText="1" noThreeD="1"/>
</file>

<file path=xl/ctrlProps/ctrlProp3431.xml><?xml version="1.0" encoding="utf-8"?>
<formControlPr xmlns="http://schemas.microsoft.com/office/spreadsheetml/2009/9/main" objectType="CheckBox" fmlaLink="$J$13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J$14" lockText="1" noThreeD="1"/>
</file>

<file path=xl/ctrlProps/ctrlProp3435.xml><?xml version="1.0" encoding="utf-8"?>
<formControlPr xmlns="http://schemas.microsoft.com/office/spreadsheetml/2009/9/main" objectType="CheckBox" fmlaLink="$J$13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J$14" lockText="1" noThreeD="1"/>
</file>

<file path=xl/ctrlProps/ctrlProp3439.xml><?xml version="1.0" encoding="utf-8"?>
<formControlPr xmlns="http://schemas.microsoft.com/office/spreadsheetml/2009/9/main" objectType="CheckBox" fmlaLink="$J$13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J$14" lockText="1" noThreeD="1"/>
</file>

<file path=xl/ctrlProps/ctrlProp3443.xml><?xml version="1.0" encoding="utf-8"?>
<formControlPr xmlns="http://schemas.microsoft.com/office/spreadsheetml/2009/9/main" objectType="CheckBox" fmlaLink="$J$13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J$14" lockText="1" noThreeD="1"/>
</file>

<file path=xl/ctrlProps/ctrlProp3447.xml><?xml version="1.0" encoding="utf-8"?>
<formControlPr xmlns="http://schemas.microsoft.com/office/spreadsheetml/2009/9/main" objectType="CheckBox" fmlaLink="$J$13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J$14" lockText="1" noThreeD="1"/>
</file>

<file path=xl/ctrlProps/ctrlProp3451.xml><?xml version="1.0" encoding="utf-8"?>
<formControlPr xmlns="http://schemas.microsoft.com/office/spreadsheetml/2009/9/main" objectType="CheckBox" fmlaLink="$J$13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J$14" lockText="1" noThreeD="1"/>
</file>

<file path=xl/ctrlProps/ctrlProp3455.xml><?xml version="1.0" encoding="utf-8"?>
<formControlPr xmlns="http://schemas.microsoft.com/office/spreadsheetml/2009/9/main" objectType="CheckBox" fmlaLink="$J$13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J$14" lockText="1" noThreeD="1"/>
</file>

<file path=xl/ctrlProps/ctrlProp3459.xml><?xml version="1.0" encoding="utf-8"?>
<formControlPr xmlns="http://schemas.microsoft.com/office/spreadsheetml/2009/9/main" objectType="CheckBox" fmlaLink="$J$13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J$14" lockText="1" noThreeD="1"/>
</file>

<file path=xl/ctrlProps/ctrlProp3463.xml><?xml version="1.0" encoding="utf-8"?>
<formControlPr xmlns="http://schemas.microsoft.com/office/spreadsheetml/2009/9/main" objectType="CheckBox" fmlaLink="$J$13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J$14" lockText="1" noThreeD="1"/>
</file>

<file path=xl/ctrlProps/ctrlProp3467.xml><?xml version="1.0" encoding="utf-8"?>
<formControlPr xmlns="http://schemas.microsoft.com/office/spreadsheetml/2009/9/main" objectType="CheckBox" fmlaLink="$J$13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J$14" lockText="1" noThreeD="1"/>
</file>

<file path=xl/ctrlProps/ctrlProp3471.xml><?xml version="1.0" encoding="utf-8"?>
<formControlPr xmlns="http://schemas.microsoft.com/office/spreadsheetml/2009/9/main" objectType="CheckBox" fmlaLink="$J$13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J$14" lockText="1" noThreeD="1"/>
</file>

<file path=xl/ctrlProps/ctrlProp3475.xml><?xml version="1.0" encoding="utf-8"?>
<formControlPr xmlns="http://schemas.microsoft.com/office/spreadsheetml/2009/9/main" objectType="CheckBox" fmlaLink="$J$13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J$14" lockText="1" noThreeD="1"/>
</file>

<file path=xl/ctrlProps/ctrlProp3479.xml><?xml version="1.0" encoding="utf-8"?>
<formControlPr xmlns="http://schemas.microsoft.com/office/spreadsheetml/2009/9/main" objectType="CheckBox" fmlaLink="$J$13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J$14" lockText="1" noThreeD="1"/>
</file>

<file path=xl/ctrlProps/ctrlProp3483.xml><?xml version="1.0" encoding="utf-8"?>
<formControlPr xmlns="http://schemas.microsoft.com/office/spreadsheetml/2009/9/main" objectType="CheckBox" fmlaLink="$J$13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J$14" lockText="1" noThreeD="1"/>
</file>

<file path=xl/ctrlProps/ctrlProp3487.xml><?xml version="1.0" encoding="utf-8"?>
<formControlPr xmlns="http://schemas.microsoft.com/office/spreadsheetml/2009/9/main" objectType="CheckBox" fmlaLink="$J$13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J$14" lockText="1" noThreeD="1"/>
</file>

<file path=xl/ctrlProps/ctrlProp3491.xml><?xml version="1.0" encoding="utf-8"?>
<formControlPr xmlns="http://schemas.microsoft.com/office/spreadsheetml/2009/9/main" objectType="CheckBox" fmlaLink="$J$13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J$14" lockText="1" noThreeD="1"/>
</file>

<file path=xl/ctrlProps/ctrlProp3495.xml><?xml version="1.0" encoding="utf-8"?>
<formControlPr xmlns="http://schemas.microsoft.com/office/spreadsheetml/2009/9/main" objectType="CheckBox" fmlaLink="$J$13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J$14" lockText="1" noThreeD="1"/>
</file>

<file path=xl/ctrlProps/ctrlProp3499.xml><?xml version="1.0" encoding="utf-8"?>
<formControlPr xmlns="http://schemas.microsoft.com/office/spreadsheetml/2009/9/main" objectType="CheckBox" fmlaLink="$J$13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J$14" lockText="1" noThreeD="1"/>
</file>

<file path=xl/ctrlProps/ctrlProp3503.xml><?xml version="1.0" encoding="utf-8"?>
<formControlPr xmlns="http://schemas.microsoft.com/office/spreadsheetml/2009/9/main" objectType="CheckBox" fmlaLink="$J$13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J$14" lockText="1" noThreeD="1"/>
</file>

<file path=xl/ctrlProps/ctrlProp3507.xml><?xml version="1.0" encoding="utf-8"?>
<formControlPr xmlns="http://schemas.microsoft.com/office/spreadsheetml/2009/9/main" objectType="CheckBox" fmlaLink="$J$13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J$14" lockText="1" noThreeD="1"/>
</file>

<file path=xl/ctrlProps/ctrlProp3511.xml><?xml version="1.0" encoding="utf-8"?>
<formControlPr xmlns="http://schemas.microsoft.com/office/spreadsheetml/2009/9/main" objectType="CheckBox" fmlaLink="$J$13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J$14" lockText="1" noThreeD="1"/>
</file>

<file path=xl/ctrlProps/ctrlProp3515.xml><?xml version="1.0" encoding="utf-8"?>
<formControlPr xmlns="http://schemas.microsoft.com/office/spreadsheetml/2009/9/main" objectType="CheckBox" fmlaLink="$J$13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J$14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0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0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0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0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0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0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0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0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0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0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0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0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0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0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0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0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0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0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0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0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0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0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0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0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0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0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0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0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0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0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0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0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0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0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0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0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0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0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0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0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0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0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0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0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0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0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0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0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0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0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0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0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0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0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0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0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0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0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0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0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0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0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0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0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0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0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0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0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0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0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0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0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0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0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0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0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0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0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0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0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0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0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0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0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0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0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0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0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0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0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0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0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0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0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0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0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0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0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0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0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0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0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0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0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0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0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0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0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0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0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0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0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0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0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0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0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0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0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0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0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0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0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0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0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0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0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0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0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0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0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0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0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0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0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0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0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0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0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0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0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0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0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0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0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0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0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0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0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0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0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0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0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0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0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0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0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0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0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0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0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0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0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0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0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0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0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0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0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0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0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0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0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0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0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0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0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0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0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0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0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0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0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0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0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0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0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0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0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0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0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0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0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0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0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0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0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0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0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0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0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0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0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0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0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0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0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0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0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0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0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0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0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0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0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0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0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0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0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0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0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0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0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0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0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0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0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0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0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0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0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0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0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0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0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0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0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0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0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0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0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0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0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0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0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0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0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0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0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0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0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0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0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0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0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0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0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0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0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0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0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0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0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0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0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0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0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0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0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0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0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0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0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0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0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0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0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0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0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0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0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0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0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0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0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0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0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0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0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0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0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0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0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0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0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0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0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0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0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0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0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0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0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0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0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0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0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0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0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0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0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0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0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0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0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0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0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0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0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0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0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0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0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0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0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0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0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0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0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0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0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0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0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0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0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0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0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0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0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0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0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  <a:ext uri="{FF2B5EF4-FFF2-40B4-BE49-F238E27FC236}">
                  <a16:creationId xmlns:a16="http://schemas.microsoft.com/office/drawing/2014/main" id="{00000000-0008-0000-0000-0000F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0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0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  <a:ext uri="{FF2B5EF4-FFF2-40B4-BE49-F238E27FC236}">
                  <a16:creationId xmlns:a16="http://schemas.microsoft.com/office/drawing/2014/main" id="{00000000-0008-0000-0000-0000F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  <a:ext uri="{FF2B5EF4-FFF2-40B4-BE49-F238E27FC236}">
                  <a16:creationId xmlns:a16="http://schemas.microsoft.com/office/drawing/2014/main" id="{00000000-0008-0000-0000-00000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0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0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0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0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0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0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0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0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0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0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0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0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0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0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0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0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0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0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0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0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0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0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0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0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0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0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0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0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0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0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0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0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0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0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0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0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0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0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0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0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0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0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0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0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0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0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0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0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0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0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0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0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0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0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0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0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0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0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0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0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0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0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0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0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0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0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0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0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0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0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0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0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0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0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0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0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0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0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0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0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0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0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0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0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0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0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0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0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0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0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0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0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0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0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0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0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0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0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0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0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0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0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0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0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0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0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0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0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0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0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0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0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0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0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0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0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0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0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0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0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0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0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0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0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0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0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0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0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0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0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0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0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0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0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0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0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0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0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0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0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0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0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0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0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0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0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0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0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0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0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0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0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0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0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0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0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0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0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0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0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0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0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0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0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0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0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0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0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0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0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0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0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0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0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0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0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0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0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0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0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0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0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0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0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0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0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0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0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0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0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0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0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0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0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0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0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0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0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0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0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0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0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0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0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0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0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0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0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0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0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0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0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0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0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0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0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0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0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0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0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0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0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0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0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0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0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0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0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0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0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0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0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0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0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0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0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0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0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0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0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0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0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0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0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0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0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0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0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0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0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0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0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0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0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0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0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0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0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0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0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0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0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0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0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0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0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0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0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0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0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0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0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0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0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0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0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0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0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0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0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0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0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0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0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0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0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0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0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0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0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0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0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0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0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0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0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0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0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0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0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0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0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0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0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0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0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0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0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0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0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0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0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0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0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0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0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0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0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0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0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0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0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0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0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0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0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0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0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0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0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0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0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0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0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0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0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0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0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0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0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0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0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0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0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0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0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0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0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0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0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0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0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0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0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0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0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0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0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0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0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0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0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0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0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0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0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0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0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0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0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0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0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0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0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0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0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0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0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0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0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0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0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0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0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0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0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0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0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0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0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0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0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0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0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0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0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0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0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0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0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0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0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0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0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0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0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0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0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0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0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0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0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0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0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0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0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0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0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0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0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0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0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0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0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0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0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0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0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0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0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0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0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0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0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0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0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0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0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0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0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0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0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0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0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0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0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0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0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0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0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0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0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0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0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0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0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0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0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0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0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0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0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0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0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0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0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0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0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0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0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0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0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0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0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0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0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0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0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0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0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0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0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0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0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0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0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0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0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0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0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0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0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0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0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0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0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0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0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0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0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0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0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0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0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0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0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0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0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0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0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0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0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0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0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0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0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0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0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0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0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0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0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0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0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0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0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0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0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0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0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0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0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0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0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0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0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0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0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0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0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0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0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0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0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0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0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0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0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0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0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0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0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0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0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0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0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0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0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0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0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0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0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0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0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0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0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0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0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0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0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0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0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0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0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0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0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0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0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0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0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0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0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0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0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0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0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0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0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0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0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0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419</xdr:row>
          <xdr:rowOff>0</xdr:rowOff>
        </xdr:from>
        <xdr:to>
          <xdr:col>5</xdr:col>
          <xdr:colOff>238125</xdr:colOff>
          <xdr:row>420</xdr:row>
          <xdr:rowOff>57150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0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0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0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0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0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0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0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0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0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0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0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0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0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0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0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0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0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0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0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0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0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0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0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0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0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0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0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0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0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0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0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0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0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0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0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0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0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0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0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0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0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0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0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0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0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0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0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0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0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0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0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0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0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0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0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0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0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0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0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0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0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0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0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0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0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0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0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0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0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0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0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0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0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0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0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0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0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0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0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0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0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0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0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0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0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0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0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0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0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0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0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0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0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0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0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0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0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0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0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0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0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0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0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0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0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0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0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0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0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0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0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0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0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0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0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0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0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0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0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0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0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0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0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0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0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0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0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0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0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0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0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0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0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0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0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0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0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0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0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0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0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0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0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0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0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0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0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0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0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0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0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0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0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0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0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0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0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0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0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0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0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0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0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0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0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0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0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0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0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0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0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0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0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0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0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0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0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0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0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0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0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0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0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0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0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0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0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0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0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0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0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0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0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0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0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0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0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0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0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0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0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0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0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0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0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0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0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0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0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0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0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0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0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0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0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0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0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0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0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0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0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0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0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0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0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0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0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0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0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0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0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0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0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0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0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0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0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0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0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0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0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0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0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0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0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0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0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0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0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0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0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0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0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0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0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0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0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0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0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0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0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0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0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0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0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0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0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0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0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0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0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0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0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0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0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0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0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0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0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0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0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0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0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0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0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0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0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0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0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0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0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0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0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0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0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0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0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0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0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0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0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0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0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0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0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0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0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0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0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0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0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0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0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0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0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0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0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0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0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0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0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0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0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0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0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0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0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0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0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0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0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0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0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0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0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0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0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0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0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0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0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0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0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0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0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0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0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0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0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0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0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0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0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0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0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0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0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0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0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0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0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0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0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0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0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0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0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0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0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0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0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0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0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0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0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0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0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0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0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0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0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0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0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0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0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0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0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0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0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0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0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0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0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0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0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0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0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0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0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0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0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0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0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0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0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0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0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0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0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0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0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0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0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0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0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0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0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0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0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0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0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0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0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0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0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0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0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0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0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0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0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0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0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0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0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0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0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0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0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0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0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0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0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0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0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0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0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0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0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0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0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0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0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0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0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0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0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0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0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0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0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0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0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0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0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0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0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0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0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0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0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0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0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0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0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0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0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0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0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0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0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0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0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0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0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0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0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0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0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0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0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0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0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0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0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0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0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0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0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0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0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0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0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0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0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0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0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0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0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0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0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0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0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0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0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0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0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0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0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0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0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0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0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0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0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0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0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0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0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0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0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0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0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0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0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0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0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0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0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0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0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  <a:ext uri="{FF2B5EF4-FFF2-40B4-BE49-F238E27FC236}">
                  <a16:creationId xmlns:a16="http://schemas.microsoft.com/office/drawing/2014/main" id="{00000000-0008-0000-0000-00004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  <a:ext uri="{FF2B5EF4-FFF2-40B4-BE49-F238E27FC236}">
                  <a16:creationId xmlns:a16="http://schemas.microsoft.com/office/drawing/2014/main" id="{00000000-0008-0000-0000-00004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  <a:ext uri="{FF2B5EF4-FFF2-40B4-BE49-F238E27FC236}">
                  <a16:creationId xmlns:a16="http://schemas.microsoft.com/office/drawing/2014/main" id="{00000000-0008-0000-0000-00004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  <a:ext uri="{FF2B5EF4-FFF2-40B4-BE49-F238E27FC236}">
                  <a16:creationId xmlns:a16="http://schemas.microsoft.com/office/drawing/2014/main" id="{00000000-0008-0000-0000-00004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  <a:ext uri="{FF2B5EF4-FFF2-40B4-BE49-F238E27FC236}">
                  <a16:creationId xmlns:a16="http://schemas.microsoft.com/office/drawing/2014/main" id="{00000000-0008-0000-0000-00004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  <a:ext uri="{FF2B5EF4-FFF2-40B4-BE49-F238E27FC236}">
                  <a16:creationId xmlns:a16="http://schemas.microsoft.com/office/drawing/2014/main" id="{00000000-0008-0000-0000-00004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  <a:ext uri="{FF2B5EF4-FFF2-40B4-BE49-F238E27FC236}">
                  <a16:creationId xmlns:a16="http://schemas.microsoft.com/office/drawing/2014/main" id="{00000000-0008-0000-0000-00004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  <a:ext uri="{FF2B5EF4-FFF2-40B4-BE49-F238E27FC236}">
                  <a16:creationId xmlns:a16="http://schemas.microsoft.com/office/drawing/2014/main" id="{00000000-0008-0000-0000-00004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  <a:ext uri="{FF2B5EF4-FFF2-40B4-BE49-F238E27FC236}">
                  <a16:creationId xmlns:a16="http://schemas.microsoft.com/office/drawing/2014/main" id="{00000000-0008-0000-0000-00004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  <a:ext uri="{FF2B5EF4-FFF2-40B4-BE49-F238E27FC236}">
                  <a16:creationId xmlns:a16="http://schemas.microsoft.com/office/drawing/2014/main" id="{00000000-0008-0000-0000-00004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  <a:ext uri="{FF2B5EF4-FFF2-40B4-BE49-F238E27FC236}">
                  <a16:creationId xmlns:a16="http://schemas.microsoft.com/office/drawing/2014/main" id="{00000000-0008-0000-0000-00004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  <a:ext uri="{FF2B5EF4-FFF2-40B4-BE49-F238E27FC236}">
                  <a16:creationId xmlns:a16="http://schemas.microsoft.com/office/drawing/2014/main" id="{00000000-0008-0000-0000-00004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  <a:ext uri="{FF2B5EF4-FFF2-40B4-BE49-F238E27FC236}">
                  <a16:creationId xmlns:a16="http://schemas.microsoft.com/office/drawing/2014/main" id="{00000000-0008-0000-0000-00004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  <a:ext uri="{FF2B5EF4-FFF2-40B4-BE49-F238E27FC236}">
                  <a16:creationId xmlns:a16="http://schemas.microsoft.com/office/drawing/2014/main" id="{00000000-0008-0000-0000-00004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  <a:ext uri="{FF2B5EF4-FFF2-40B4-BE49-F238E27FC236}">
                  <a16:creationId xmlns:a16="http://schemas.microsoft.com/office/drawing/2014/main" id="{00000000-0008-0000-0000-00005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  <a:ext uri="{FF2B5EF4-FFF2-40B4-BE49-F238E27FC236}">
                  <a16:creationId xmlns:a16="http://schemas.microsoft.com/office/drawing/2014/main" id="{00000000-0008-0000-0000-00005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  <a:ext uri="{FF2B5EF4-FFF2-40B4-BE49-F238E27FC236}">
                  <a16:creationId xmlns:a16="http://schemas.microsoft.com/office/drawing/2014/main" id="{00000000-0008-0000-0000-00005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  <a:ext uri="{FF2B5EF4-FFF2-40B4-BE49-F238E27FC236}">
                  <a16:creationId xmlns:a16="http://schemas.microsoft.com/office/drawing/2014/main" id="{00000000-0008-0000-0000-00005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  <a:ext uri="{FF2B5EF4-FFF2-40B4-BE49-F238E27FC236}">
                  <a16:creationId xmlns:a16="http://schemas.microsoft.com/office/drawing/2014/main" id="{00000000-0008-0000-0000-00005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  <a:ext uri="{FF2B5EF4-FFF2-40B4-BE49-F238E27FC236}">
                  <a16:creationId xmlns:a16="http://schemas.microsoft.com/office/drawing/2014/main" id="{00000000-0008-0000-0000-00005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  <a:ext uri="{FF2B5EF4-FFF2-40B4-BE49-F238E27FC236}">
                  <a16:creationId xmlns:a16="http://schemas.microsoft.com/office/drawing/2014/main" id="{00000000-0008-0000-0000-00005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  <a:ext uri="{FF2B5EF4-FFF2-40B4-BE49-F238E27FC236}">
                  <a16:creationId xmlns:a16="http://schemas.microsoft.com/office/drawing/2014/main" id="{00000000-0008-0000-0000-00005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  <a:ext uri="{FF2B5EF4-FFF2-40B4-BE49-F238E27FC236}">
                  <a16:creationId xmlns:a16="http://schemas.microsoft.com/office/drawing/2014/main" id="{00000000-0008-0000-0000-00005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  <a:ext uri="{FF2B5EF4-FFF2-40B4-BE49-F238E27FC236}">
                  <a16:creationId xmlns:a16="http://schemas.microsoft.com/office/drawing/2014/main" id="{00000000-0008-0000-0000-00005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  <a:ext uri="{FF2B5EF4-FFF2-40B4-BE49-F238E27FC236}">
                  <a16:creationId xmlns:a16="http://schemas.microsoft.com/office/drawing/2014/main" id="{00000000-0008-0000-0000-00005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  <a:ext uri="{FF2B5EF4-FFF2-40B4-BE49-F238E27FC236}">
                  <a16:creationId xmlns:a16="http://schemas.microsoft.com/office/drawing/2014/main" id="{00000000-0008-0000-0000-00005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  <a:ext uri="{FF2B5EF4-FFF2-40B4-BE49-F238E27FC236}">
                  <a16:creationId xmlns:a16="http://schemas.microsoft.com/office/drawing/2014/main" id="{00000000-0008-0000-0000-00005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  <a:ext uri="{FF2B5EF4-FFF2-40B4-BE49-F238E27FC236}">
                  <a16:creationId xmlns:a16="http://schemas.microsoft.com/office/drawing/2014/main" id="{00000000-0008-0000-0000-00005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  <a:ext uri="{FF2B5EF4-FFF2-40B4-BE49-F238E27FC236}">
                  <a16:creationId xmlns:a16="http://schemas.microsoft.com/office/drawing/2014/main" id="{00000000-0008-0000-0000-00005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  <a:ext uri="{FF2B5EF4-FFF2-40B4-BE49-F238E27FC236}">
                  <a16:creationId xmlns:a16="http://schemas.microsoft.com/office/drawing/2014/main" id="{00000000-0008-0000-0000-00005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  <a:ext uri="{FF2B5EF4-FFF2-40B4-BE49-F238E27FC236}">
                  <a16:creationId xmlns:a16="http://schemas.microsoft.com/office/drawing/2014/main" id="{00000000-0008-0000-0000-00006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  <a:ext uri="{FF2B5EF4-FFF2-40B4-BE49-F238E27FC236}">
                  <a16:creationId xmlns:a16="http://schemas.microsoft.com/office/drawing/2014/main" id="{00000000-0008-0000-0000-00006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  <a:ext uri="{FF2B5EF4-FFF2-40B4-BE49-F238E27FC236}">
                  <a16:creationId xmlns:a16="http://schemas.microsoft.com/office/drawing/2014/main" id="{00000000-0008-0000-0000-00006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  <a:ext uri="{FF2B5EF4-FFF2-40B4-BE49-F238E27FC236}">
                  <a16:creationId xmlns:a16="http://schemas.microsoft.com/office/drawing/2014/main" id="{00000000-0008-0000-0000-00006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  <a:ext uri="{FF2B5EF4-FFF2-40B4-BE49-F238E27FC236}">
                  <a16:creationId xmlns:a16="http://schemas.microsoft.com/office/drawing/2014/main" id="{00000000-0008-0000-0000-00006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  <a:ext uri="{FF2B5EF4-FFF2-40B4-BE49-F238E27FC236}">
                  <a16:creationId xmlns:a16="http://schemas.microsoft.com/office/drawing/2014/main" id="{00000000-0008-0000-0000-00006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  <a:ext uri="{FF2B5EF4-FFF2-40B4-BE49-F238E27FC236}">
                  <a16:creationId xmlns:a16="http://schemas.microsoft.com/office/drawing/2014/main" id="{00000000-0008-0000-0000-00006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  <a:ext uri="{FF2B5EF4-FFF2-40B4-BE49-F238E27FC236}">
                  <a16:creationId xmlns:a16="http://schemas.microsoft.com/office/drawing/2014/main" id="{00000000-0008-0000-0000-00006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  <a:ext uri="{FF2B5EF4-FFF2-40B4-BE49-F238E27FC236}">
                  <a16:creationId xmlns:a16="http://schemas.microsoft.com/office/drawing/2014/main" id="{00000000-0008-0000-0000-00006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  <a:ext uri="{FF2B5EF4-FFF2-40B4-BE49-F238E27FC236}">
                  <a16:creationId xmlns:a16="http://schemas.microsoft.com/office/drawing/2014/main" id="{00000000-0008-0000-0000-00006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  <a:ext uri="{FF2B5EF4-FFF2-40B4-BE49-F238E27FC236}">
                  <a16:creationId xmlns:a16="http://schemas.microsoft.com/office/drawing/2014/main" id="{00000000-0008-0000-0000-00006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  <a:ext uri="{FF2B5EF4-FFF2-40B4-BE49-F238E27FC236}">
                  <a16:creationId xmlns:a16="http://schemas.microsoft.com/office/drawing/2014/main" id="{00000000-0008-0000-0000-00006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  <a:ext uri="{FF2B5EF4-FFF2-40B4-BE49-F238E27FC236}">
                  <a16:creationId xmlns:a16="http://schemas.microsoft.com/office/drawing/2014/main" id="{00000000-0008-0000-0000-00006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  <a:ext uri="{FF2B5EF4-FFF2-40B4-BE49-F238E27FC236}">
                  <a16:creationId xmlns:a16="http://schemas.microsoft.com/office/drawing/2014/main" id="{00000000-0008-0000-0000-00006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  <a:ext uri="{FF2B5EF4-FFF2-40B4-BE49-F238E27FC236}">
                  <a16:creationId xmlns:a16="http://schemas.microsoft.com/office/drawing/2014/main" id="{00000000-0008-0000-0000-00006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  <a:ext uri="{FF2B5EF4-FFF2-40B4-BE49-F238E27FC236}">
                  <a16:creationId xmlns:a16="http://schemas.microsoft.com/office/drawing/2014/main" id="{00000000-0008-0000-0000-00006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  <a:ext uri="{FF2B5EF4-FFF2-40B4-BE49-F238E27FC236}">
                  <a16:creationId xmlns:a16="http://schemas.microsoft.com/office/drawing/2014/main" id="{00000000-0008-0000-0000-00007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  <a:ext uri="{FF2B5EF4-FFF2-40B4-BE49-F238E27FC236}">
                  <a16:creationId xmlns:a16="http://schemas.microsoft.com/office/drawing/2014/main" id="{00000000-0008-0000-0000-00007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  <a:ext uri="{FF2B5EF4-FFF2-40B4-BE49-F238E27FC236}">
                  <a16:creationId xmlns:a16="http://schemas.microsoft.com/office/drawing/2014/main" id="{00000000-0008-0000-0000-00007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  <a:ext uri="{FF2B5EF4-FFF2-40B4-BE49-F238E27FC236}">
                  <a16:creationId xmlns:a16="http://schemas.microsoft.com/office/drawing/2014/main" id="{00000000-0008-0000-0000-00007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  <a:ext uri="{FF2B5EF4-FFF2-40B4-BE49-F238E27FC236}">
                  <a16:creationId xmlns:a16="http://schemas.microsoft.com/office/drawing/2014/main" id="{00000000-0008-0000-0000-00007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  <a:ext uri="{FF2B5EF4-FFF2-40B4-BE49-F238E27FC236}">
                  <a16:creationId xmlns:a16="http://schemas.microsoft.com/office/drawing/2014/main" id="{00000000-0008-0000-0000-00007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  <a:ext uri="{FF2B5EF4-FFF2-40B4-BE49-F238E27FC236}">
                  <a16:creationId xmlns:a16="http://schemas.microsoft.com/office/drawing/2014/main" id="{00000000-0008-0000-0000-00007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  <a:ext uri="{FF2B5EF4-FFF2-40B4-BE49-F238E27FC236}">
                  <a16:creationId xmlns:a16="http://schemas.microsoft.com/office/drawing/2014/main" id="{00000000-0008-0000-0000-00007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  <a:ext uri="{FF2B5EF4-FFF2-40B4-BE49-F238E27FC236}">
                  <a16:creationId xmlns:a16="http://schemas.microsoft.com/office/drawing/2014/main" id="{00000000-0008-0000-0000-00007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  <a:ext uri="{FF2B5EF4-FFF2-40B4-BE49-F238E27FC236}">
                  <a16:creationId xmlns:a16="http://schemas.microsoft.com/office/drawing/2014/main" id="{00000000-0008-0000-0000-00007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  <a:ext uri="{FF2B5EF4-FFF2-40B4-BE49-F238E27FC236}">
                  <a16:creationId xmlns:a16="http://schemas.microsoft.com/office/drawing/2014/main" id="{00000000-0008-0000-0000-00007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  <a:ext uri="{FF2B5EF4-FFF2-40B4-BE49-F238E27FC236}">
                  <a16:creationId xmlns:a16="http://schemas.microsoft.com/office/drawing/2014/main" id="{00000000-0008-0000-0000-00007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  <a:ext uri="{FF2B5EF4-FFF2-40B4-BE49-F238E27FC236}">
                  <a16:creationId xmlns:a16="http://schemas.microsoft.com/office/drawing/2014/main" id="{00000000-0008-0000-0000-00007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  <a:ext uri="{FF2B5EF4-FFF2-40B4-BE49-F238E27FC236}">
                  <a16:creationId xmlns:a16="http://schemas.microsoft.com/office/drawing/2014/main" id="{00000000-0008-0000-0000-00007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  <a:ext uri="{FF2B5EF4-FFF2-40B4-BE49-F238E27FC236}">
                  <a16:creationId xmlns:a16="http://schemas.microsoft.com/office/drawing/2014/main" id="{00000000-0008-0000-0000-00007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  <a:ext uri="{FF2B5EF4-FFF2-40B4-BE49-F238E27FC236}">
                  <a16:creationId xmlns:a16="http://schemas.microsoft.com/office/drawing/2014/main" id="{00000000-0008-0000-0000-00007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  <a:ext uri="{FF2B5EF4-FFF2-40B4-BE49-F238E27FC236}">
                  <a16:creationId xmlns:a16="http://schemas.microsoft.com/office/drawing/2014/main" id="{00000000-0008-0000-0000-00008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  <a:ext uri="{FF2B5EF4-FFF2-40B4-BE49-F238E27FC236}">
                  <a16:creationId xmlns:a16="http://schemas.microsoft.com/office/drawing/2014/main" id="{00000000-0008-0000-0000-00008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  <a:ext uri="{FF2B5EF4-FFF2-40B4-BE49-F238E27FC236}">
                  <a16:creationId xmlns:a16="http://schemas.microsoft.com/office/drawing/2014/main" id="{00000000-0008-0000-0000-00008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  <a:ext uri="{FF2B5EF4-FFF2-40B4-BE49-F238E27FC236}">
                  <a16:creationId xmlns:a16="http://schemas.microsoft.com/office/drawing/2014/main" id="{00000000-0008-0000-0000-00008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  <a:ext uri="{FF2B5EF4-FFF2-40B4-BE49-F238E27FC236}">
                  <a16:creationId xmlns:a16="http://schemas.microsoft.com/office/drawing/2014/main" id="{00000000-0008-0000-0000-00008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  <a:ext uri="{FF2B5EF4-FFF2-40B4-BE49-F238E27FC236}">
                  <a16:creationId xmlns:a16="http://schemas.microsoft.com/office/drawing/2014/main" id="{00000000-0008-0000-0000-00008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  <a:ext uri="{FF2B5EF4-FFF2-40B4-BE49-F238E27FC236}">
                  <a16:creationId xmlns:a16="http://schemas.microsoft.com/office/drawing/2014/main" id="{00000000-0008-0000-0000-00008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  <a:ext uri="{FF2B5EF4-FFF2-40B4-BE49-F238E27FC236}">
                  <a16:creationId xmlns:a16="http://schemas.microsoft.com/office/drawing/2014/main" id="{00000000-0008-0000-0000-00008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  <a:ext uri="{FF2B5EF4-FFF2-40B4-BE49-F238E27FC236}">
                  <a16:creationId xmlns:a16="http://schemas.microsoft.com/office/drawing/2014/main" id="{00000000-0008-0000-0000-00008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  <a:ext uri="{FF2B5EF4-FFF2-40B4-BE49-F238E27FC236}">
                  <a16:creationId xmlns:a16="http://schemas.microsoft.com/office/drawing/2014/main" id="{00000000-0008-0000-0000-00008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  <a:ext uri="{FF2B5EF4-FFF2-40B4-BE49-F238E27FC236}">
                  <a16:creationId xmlns:a16="http://schemas.microsoft.com/office/drawing/2014/main" id="{00000000-0008-0000-0000-00008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  <a:ext uri="{FF2B5EF4-FFF2-40B4-BE49-F238E27FC236}">
                  <a16:creationId xmlns:a16="http://schemas.microsoft.com/office/drawing/2014/main" id="{00000000-0008-0000-0000-00008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  <a:ext uri="{FF2B5EF4-FFF2-40B4-BE49-F238E27FC236}">
                  <a16:creationId xmlns:a16="http://schemas.microsoft.com/office/drawing/2014/main" id="{00000000-0008-0000-0000-00008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  <a:ext uri="{FF2B5EF4-FFF2-40B4-BE49-F238E27FC236}">
                  <a16:creationId xmlns:a16="http://schemas.microsoft.com/office/drawing/2014/main" id="{00000000-0008-0000-0000-00008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  <a:ext uri="{FF2B5EF4-FFF2-40B4-BE49-F238E27FC236}">
                  <a16:creationId xmlns:a16="http://schemas.microsoft.com/office/drawing/2014/main" id="{00000000-0008-0000-0000-00008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  <a:ext uri="{FF2B5EF4-FFF2-40B4-BE49-F238E27FC236}">
                  <a16:creationId xmlns:a16="http://schemas.microsoft.com/office/drawing/2014/main" id="{00000000-0008-0000-0000-00008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  <a:ext uri="{FF2B5EF4-FFF2-40B4-BE49-F238E27FC236}">
                  <a16:creationId xmlns:a16="http://schemas.microsoft.com/office/drawing/2014/main" id="{00000000-0008-0000-0000-00009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  <a:ext uri="{FF2B5EF4-FFF2-40B4-BE49-F238E27FC236}">
                  <a16:creationId xmlns:a16="http://schemas.microsoft.com/office/drawing/2014/main" id="{00000000-0008-0000-0000-00009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  <a:ext uri="{FF2B5EF4-FFF2-40B4-BE49-F238E27FC236}">
                  <a16:creationId xmlns:a16="http://schemas.microsoft.com/office/drawing/2014/main" id="{00000000-0008-0000-0000-00009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  <a:ext uri="{FF2B5EF4-FFF2-40B4-BE49-F238E27FC236}">
                  <a16:creationId xmlns:a16="http://schemas.microsoft.com/office/drawing/2014/main" id="{00000000-0008-0000-0000-00009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  <a:ext uri="{FF2B5EF4-FFF2-40B4-BE49-F238E27FC236}">
                  <a16:creationId xmlns:a16="http://schemas.microsoft.com/office/drawing/2014/main" id="{00000000-0008-0000-0000-00009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  <a:ext uri="{FF2B5EF4-FFF2-40B4-BE49-F238E27FC236}">
                  <a16:creationId xmlns:a16="http://schemas.microsoft.com/office/drawing/2014/main" id="{00000000-0008-0000-0000-00009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  <a:ext uri="{FF2B5EF4-FFF2-40B4-BE49-F238E27FC236}">
                  <a16:creationId xmlns:a16="http://schemas.microsoft.com/office/drawing/2014/main" id="{00000000-0008-0000-0000-00009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  <a:ext uri="{FF2B5EF4-FFF2-40B4-BE49-F238E27FC236}">
                  <a16:creationId xmlns:a16="http://schemas.microsoft.com/office/drawing/2014/main" id="{00000000-0008-0000-0000-00009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  <a:ext uri="{FF2B5EF4-FFF2-40B4-BE49-F238E27FC236}">
                  <a16:creationId xmlns:a16="http://schemas.microsoft.com/office/drawing/2014/main" id="{00000000-0008-0000-0000-00009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  <a:ext uri="{FF2B5EF4-FFF2-40B4-BE49-F238E27FC236}">
                  <a16:creationId xmlns:a16="http://schemas.microsoft.com/office/drawing/2014/main" id="{00000000-0008-0000-0000-00009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  <a:ext uri="{FF2B5EF4-FFF2-40B4-BE49-F238E27FC236}">
                  <a16:creationId xmlns:a16="http://schemas.microsoft.com/office/drawing/2014/main" id="{00000000-0008-0000-0000-00009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  <a:ext uri="{FF2B5EF4-FFF2-40B4-BE49-F238E27FC236}">
                  <a16:creationId xmlns:a16="http://schemas.microsoft.com/office/drawing/2014/main" id="{00000000-0008-0000-0000-00009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  <a:ext uri="{FF2B5EF4-FFF2-40B4-BE49-F238E27FC236}">
                  <a16:creationId xmlns:a16="http://schemas.microsoft.com/office/drawing/2014/main" id="{00000000-0008-0000-0000-00009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  <a:ext uri="{FF2B5EF4-FFF2-40B4-BE49-F238E27FC236}">
                  <a16:creationId xmlns:a16="http://schemas.microsoft.com/office/drawing/2014/main" id="{00000000-0008-0000-0000-00009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  <a:ext uri="{FF2B5EF4-FFF2-40B4-BE49-F238E27FC236}">
                  <a16:creationId xmlns:a16="http://schemas.microsoft.com/office/drawing/2014/main" id="{00000000-0008-0000-0000-00009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  <a:ext uri="{FF2B5EF4-FFF2-40B4-BE49-F238E27FC236}">
                  <a16:creationId xmlns:a16="http://schemas.microsoft.com/office/drawing/2014/main" id="{00000000-0008-0000-0000-00009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  <a:ext uri="{FF2B5EF4-FFF2-40B4-BE49-F238E27FC236}">
                  <a16:creationId xmlns:a16="http://schemas.microsoft.com/office/drawing/2014/main" id="{00000000-0008-0000-0000-0000A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  <a:ext uri="{FF2B5EF4-FFF2-40B4-BE49-F238E27FC236}">
                  <a16:creationId xmlns:a16="http://schemas.microsoft.com/office/drawing/2014/main" id="{00000000-0008-0000-0000-0000A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  <a:ext uri="{FF2B5EF4-FFF2-40B4-BE49-F238E27FC236}">
                  <a16:creationId xmlns:a16="http://schemas.microsoft.com/office/drawing/2014/main" id="{00000000-0008-0000-0000-0000A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  <a:ext uri="{FF2B5EF4-FFF2-40B4-BE49-F238E27FC236}">
                  <a16:creationId xmlns:a16="http://schemas.microsoft.com/office/drawing/2014/main" id="{00000000-0008-0000-0000-0000A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  <a:ext uri="{FF2B5EF4-FFF2-40B4-BE49-F238E27FC236}">
                  <a16:creationId xmlns:a16="http://schemas.microsoft.com/office/drawing/2014/main" id="{00000000-0008-0000-0000-0000A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  <a:ext uri="{FF2B5EF4-FFF2-40B4-BE49-F238E27FC236}">
                  <a16:creationId xmlns:a16="http://schemas.microsoft.com/office/drawing/2014/main" id="{00000000-0008-0000-0000-0000A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  <a:ext uri="{FF2B5EF4-FFF2-40B4-BE49-F238E27FC236}">
                  <a16:creationId xmlns:a16="http://schemas.microsoft.com/office/drawing/2014/main" id="{00000000-0008-0000-0000-0000A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  <a:ext uri="{FF2B5EF4-FFF2-40B4-BE49-F238E27FC236}">
                  <a16:creationId xmlns:a16="http://schemas.microsoft.com/office/drawing/2014/main" id="{00000000-0008-0000-0000-0000A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  <a:ext uri="{FF2B5EF4-FFF2-40B4-BE49-F238E27FC236}">
                  <a16:creationId xmlns:a16="http://schemas.microsoft.com/office/drawing/2014/main" id="{00000000-0008-0000-0000-0000A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  <a:ext uri="{FF2B5EF4-FFF2-40B4-BE49-F238E27FC236}">
                  <a16:creationId xmlns:a16="http://schemas.microsoft.com/office/drawing/2014/main" id="{00000000-0008-0000-0000-0000A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  <a:ext uri="{FF2B5EF4-FFF2-40B4-BE49-F238E27FC236}">
                  <a16:creationId xmlns:a16="http://schemas.microsoft.com/office/drawing/2014/main" id="{00000000-0008-0000-0000-0000A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  <a:ext uri="{FF2B5EF4-FFF2-40B4-BE49-F238E27FC236}">
                  <a16:creationId xmlns:a16="http://schemas.microsoft.com/office/drawing/2014/main" id="{00000000-0008-0000-0000-0000A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  <a:ext uri="{FF2B5EF4-FFF2-40B4-BE49-F238E27FC236}">
                  <a16:creationId xmlns:a16="http://schemas.microsoft.com/office/drawing/2014/main" id="{00000000-0008-0000-0000-0000A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  <a:ext uri="{FF2B5EF4-FFF2-40B4-BE49-F238E27FC236}">
                  <a16:creationId xmlns:a16="http://schemas.microsoft.com/office/drawing/2014/main" id="{00000000-0008-0000-0000-0000A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  <a:ext uri="{FF2B5EF4-FFF2-40B4-BE49-F238E27FC236}">
                  <a16:creationId xmlns:a16="http://schemas.microsoft.com/office/drawing/2014/main" id="{00000000-0008-0000-0000-0000A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  <a:ext uri="{FF2B5EF4-FFF2-40B4-BE49-F238E27FC236}">
                  <a16:creationId xmlns:a16="http://schemas.microsoft.com/office/drawing/2014/main" id="{00000000-0008-0000-0000-0000A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  <a:ext uri="{FF2B5EF4-FFF2-40B4-BE49-F238E27FC236}">
                  <a16:creationId xmlns:a16="http://schemas.microsoft.com/office/drawing/2014/main" id="{00000000-0008-0000-0000-0000B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  <a:ext uri="{FF2B5EF4-FFF2-40B4-BE49-F238E27FC236}">
                  <a16:creationId xmlns:a16="http://schemas.microsoft.com/office/drawing/2014/main" id="{00000000-0008-0000-0000-0000B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  <a:ext uri="{FF2B5EF4-FFF2-40B4-BE49-F238E27FC236}">
                  <a16:creationId xmlns:a16="http://schemas.microsoft.com/office/drawing/2014/main" id="{00000000-0008-0000-0000-0000B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  <a:ext uri="{FF2B5EF4-FFF2-40B4-BE49-F238E27FC236}">
                  <a16:creationId xmlns:a16="http://schemas.microsoft.com/office/drawing/2014/main" id="{00000000-0008-0000-0000-0000B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  <a:ext uri="{FF2B5EF4-FFF2-40B4-BE49-F238E27FC236}">
                  <a16:creationId xmlns:a16="http://schemas.microsoft.com/office/drawing/2014/main" id="{00000000-0008-0000-0000-0000B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  <a:ext uri="{FF2B5EF4-FFF2-40B4-BE49-F238E27FC236}">
                  <a16:creationId xmlns:a16="http://schemas.microsoft.com/office/drawing/2014/main" id="{00000000-0008-0000-0000-0000B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  <a:ext uri="{FF2B5EF4-FFF2-40B4-BE49-F238E27FC236}">
                  <a16:creationId xmlns:a16="http://schemas.microsoft.com/office/drawing/2014/main" id="{00000000-0008-0000-0000-0000B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  <a:ext uri="{FF2B5EF4-FFF2-40B4-BE49-F238E27FC236}">
                  <a16:creationId xmlns:a16="http://schemas.microsoft.com/office/drawing/2014/main" id="{00000000-0008-0000-0000-0000B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  <a:ext uri="{FF2B5EF4-FFF2-40B4-BE49-F238E27FC236}">
                  <a16:creationId xmlns:a16="http://schemas.microsoft.com/office/drawing/2014/main" id="{00000000-0008-0000-0000-0000B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  <a:ext uri="{FF2B5EF4-FFF2-40B4-BE49-F238E27FC236}">
                  <a16:creationId xmlns:a16="http://schemas.microsoft.com/office/drawing/2014/main" id="{00000000-0008-0000-0000-0000B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  <a:ext uri="{FF2B5EF4-FFF2-40B4-BE49-F238E27FC236}">
                  <a16:creationId xmlns:a16="http://schemas.microsoft.com/office/drawing/2014/main" id="{00000000-0008-0000-0000-0000B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  <a:ext uri="{FF2B5EF4-FFF2-40B4-BE49-F238E27FC236}">
                  <a16:creationId xmlns:a16="http://schemas.microsoft.com/office/drawing/2014/main" id="{00000000-0008-0000-0000-0000B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  <a:ext uri="{FF2B5EF4-FFF2-40B4-BE49-F238E27FC236}">
                  <a16:creationId xmlns:a16="http://schemas.microsoft.com/office/drawing/2014/main" id="{00000000-0008-0000-0000-0000B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  <a:ext uri="{FF2B5EF4-FFF2-40B4-BE49-F238E27FC236}">
                  <a16:creationId xmlns:a16="http://schemas.microsoft.com/office/drawing/2014/main" id="{00000000-0008-0000-0000-0000B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  <a:ext uri="{FF2B5EF4-FFF2-40B4-BE49-F238E27FC236}">
                  <a16:creationId xmlns:a16="http://schemas.microsoft.com/office/drawing/2014/main" id="{00000000-0008-0000-0000-0000B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  <a:ext uri="{FF2B5EF4-FFF2-40B4-BE49-F238E27FC236}">
                  <a16:creationId xmlns:a16="http://schemas.microsoft.com/office/drawing/2014/main" id="{00000000-0008-0000-0000-0000B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  <a:ext uri="{FF2B5EF4-FFF2-40B4-BE49-F238E27FC236}">
                  <a16:creationId xmlns:a16="http://schemas.microsoft.com/office/drawing/2014/main" id="{00000000-0008-0000-0000-0000C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  <a:ext uri="{FF2B5EF4-FFF2-40B4-BE49-F238E27FC236}">
                  <a16:creationId xmlns:a16="http://schemas.microsoft.com/office/drawing/2014/main" id="{00000000-0008-0000-0000-0000C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  <a:ext uri="{FF2B5EF4-FFF2-40B4-BE49-F238E27FC236}">
                  <a16:creationId xmlns:a16="http://schemas.microsoft.com/office/drawing/2014/main" id="{00000000-0008-0000-0000-0000C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  <a:ext uri="{FF2B5EF4-FFF2-40B4-BE49-F238E27FC236}">
                  <a16:creationId xmlns:a16="http://schemas.microsoft.com/office/drawing/2014/main" id="{00000000-0008-0000-0000-0000C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  <a:ext uri="{FF2B5EF4-FFF2-40B4-BE49-F238E27FC236}">
                  <a16:creationId xmlns:a16="http://schemas.microsoft.com/office/drawing/2014/main" id="{00000000-0008-0000-0000-0000C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  <a:ext uri="{FF2B5EF4-FFF2-40B4-BE49-F238E27FC236}">
                  <a16:creationId xmlns:a16="http://schemas.microsoft.com/office/drawing/2014/main" id="{00000000-0008-0000-0000-0000C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  <a:ext uri="{FF2B5EF4-FFF2-40B4-BE49-F238E27FC236}">
                  <a16:creationId xmlns:a16="http://schemas.microsoft.com/office/drawing/2014/main" id="{00000000-0008-0000-0000-0000C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  <a:ext uri="{FF2B5EF4-FFF2-40B4-BE49-F238E27FC236}">
                  <a16:creationId xmlns:a16="http://schemas.microsoft.com/office/drawing/2014/main" id="{00000000-0008-0000-0000-0000C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  <a:ext uri="{FF2B5EF4-FFF2-40B4-BE49-F238E27FC236}">
                  <a16:creationId xmlns:a16="http://schemas.microsoft.com/office/drawing/2014/main" id="{00000000-0008-0000-0000-0000C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  <a:ext uri="{FF2B5EF4-FFF2-40B4-BE49-F238E27FC236}">
                  <a16:creationId xmlns:a16="http://schemas.microsoft.com/office/drawing/2014/main" id="{00000000-0008-0000-0000-0000C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  <a:ext uri="{FF2B5EF4-FFF2-40B4-BE49-F238E27FC236}">
                  <a16:creationId xmlns:a16="http://schemas.microsoft.com/office/drawing/2014/main" id="{00000000-0008-0000-0000-0000C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  <a:ext uri="{FF2B5EF4-FFF2-40B4-BE49-F238E27FC236}">
                  <a16:creationId xmlns:a16="http://schemas.microsoft.com/office/drawing/2014/main" id="{00000000-0008-0000-0000-0000C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  <a:ext uri="{FF2B5EF4-FFF2-40B4-BE49-F238E27FC236}">
                  <a16:creationId xmlns:a16="http://schemas.microsoft.com/office/drawing/2014/main" id="{00000000-0008-0000-0000-0000C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  <a:ext uri="{FF2B5EF4-FFF2-40B4-BE49-F238E27FC236}">
                  <a16:creationId xmlns:a16="http://schemas.microsoft.com/office/drawing/2014/main" id="{00000000-0008-0000-0000-0000C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  <a:ext uri="{FF2B5EF4-FFF2-40B4-BE49-F238E27FC236}">
                  <a16:creationId xmlns:a16="http://schemas.microsoft.com/office/drawing/2014/main" id="{00000000-0008-0000-0000-0000C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  <a:ext uri="{FF2B5EF4-FFF2-40B4-BE49-F238E27FC236}">
                  <a16:creationId xmlns:a16="http://schemas.microsoft.com/office/drawing/2014/main" id="{00000000-0008-0000-0000-0000C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  <a:ext uri="{FF2B5EF4-FFF2-40B4-BE49-F238E27FC236}">
                  <a16:creationId xmlns:a16="http://schemas.microsoft.com/office/drawing/2014/main" id="{00000000-0008-0000-0000-0000D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  <a:ext uri="{FF2B5EF4-FFF2-40B4-BE49-F238E27FC236}">
                  <a16:creationId xmlns:a16="http://schemas.microsoft.com/office/drawing/2014/main" id="{00000000-0008-0000-0000-0000D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  <a:ext uri="{FF2B5EF4-FFF2-40B4-BE49-F238E27FC236}">
                  <a16:creationId xmlns:a16="http://schemas.microsoft.com/office/drawing/2014/main" id="{00000000-0008-0000-0000-0000D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  <a:ext uri="{FF2B5EF4-FFF2-40B4-BE49-F238E27FC236}">
                  <a16:creationId xmlns:a16="http://schemas.microsoft.com/office/drawing/2014/main" id="{00000000-0008-0000-0000-0000D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  <a:ext uri="{FF2B5EF4-FFF2-40B4-BE49-F238E27FC236}">
                  <a16:creationId xmlns:a16="http://schemas.microsoft.com/office/drawing/2014/main" id="{00000000-0008-0000-0000-0000D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  <a:ext uri="{FF2B5EF4-FFF2-40B4-BE49-F238E27FC236}">
                  <a16:creationId xmlns:a16="http://schemas.microsoft.com/office/drawing/2014/main" id="{00000000-0008-0000-0000-0000D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  <a:ext uri="{FF2B5EF4-FFF2-40B4-BE49-F238E27FC236}">
                  <a16:creationId xmlns:a16="http://schemas.microsoft.com/office/drawing/2014/main" id="{00000000-0008-0000-0000-0000D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  <a:ext uri="{FF2B5EF4-FFF2-40B4-BE49-F238E27FC236}">
                  <a16:creationId xmlns:a16="http://schemas.microsoft.com/office/drawing/2014/main" id="{00000000-0008-0000-0000-0000D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  <a:ext uri="{FF2B5EF4-FFF2-40B4-BE49-F238E27FC236}">
                  <a16:creationId xmlns:a16="http://schemas.microsoft.com/office/drawing/2014/main" id="{00000000-0008-0000-0000-0000D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  <a:ext uri="{FF2B5EF4-FFF2-40B4-BE49-F238E27FC236}">
                  <a16:creationId xmlns:a16="http://schemas.microsoft.com/office/drawing/2014/main" id="{00000000-0008-0000-0000-0000D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  <a:ext uri="{FF2B5EF4-FFF2-40B4-BE49-F238E27FC236}">
                  <a16:creationId xmlns:a16="http://schemas.microsoft.com/office/drawing/2014/main" id="{00000000-0008-0000-0000-0000D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  <a:ext uri="{FF2B5EF4-FFF2-40B4-BE49-F238E27FC236}">
                  <a16:creationId xmlns:a16="http://schemas.microsoft.com/office/drawing/2014/main" id="{00000000-0008-0000-0000-0000D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  <a:ext uri="{FF2B5EF4-FFF2-40B4-BE49-F238E27FC236}">
                  <a16:creationId xmlns:a16="http://schemas.microsoft.com/office/drawing/2014/main" id="{00000000-0008-0000-0000-0000D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  <a:ext uri="{FF2B5EF4-FFF2-40B4-BE49-F238E27FC236}">
                  <a16:creationId xmlns:a16="http://schemas.microsoft.com/office/drawing/2014/main" id="{00000000-0008-0000-0000-0000D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  <a:ext uri="{FF2B5EF4-FFF2-40B4-BE49-F238E27FC236}">
                  <a16:creationId xmlns:a16="http://schemas.microsoft.com/office/drawing/2014/main" id="{00000000-0008-0000-0000-0000D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  <a:ext uri="{FF2B5EF4-FFF2-40B4-BE49-F238E27FC236}">
                  <a16:creationId xmlns:a16="http://schemas.microsoft.com/office/drawing/2014/main" id="{00000000-0008-0000-0000-0000D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  <a:ext uri="{FF2B5EF4-FFF2-40B4-BE49-F238E27FC236}">
                  <a16:creationId xmlns:a16="http://schemas.microsoft.com/office/drawing/2014/main" id="{00000000-0008-0000-0000-0000E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  <a:ext uri="{FF2B5EF4-FFF2-40B4-BE49-F238E27FC236}">
                  <a16:creationId xmlns:a16="http://schemas.microsoft.com/office/drawing/2014/main" id="{00000000-0008-0000-0000-0000E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  <a:ext uri="{FF2B5EF4-FFF2-40B4-BE49-F238E27FC236}">
                  <a16:creationId xmlns:a16="http://schemas.microsoft.com/office/drawing/2014/main" id="{00000000-0008-0000-0000-0000E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  <a:ext uri="{FF2B5EF4-FFF2-40B4-BE49-F238E27FC236}">
                  <a16:creationId xmlns:a16="http://schemas.microsoft.com/office/drawing/2014/main" id="{00000000-0008-0000-0000-0000E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  <a:ext uri="{FF2B5EF4-FFF2-40B4-BE49-F238E27FC236}">
                  <a16:creationId xmlns:a16="http://schemas.microsoft.com/office/drawing/2014/main" id="{00000000-0008-0000-0000-0000E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  <a:ext uri="{FF2B5EF4-FFF2-40B4-BE49-F238E27FC236}">
                  <a16:creationId xmlns:a16="http://schemas.microsoft.com/office/drawing/2014/main" id="{00000000-0008-0000-0000-0000E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  <a:ext uri="{FF2B5EF4-FFF2-40B4-BE49-F238E27FC236}">
                  <a16:creationId xmlns:a16="http://schemas.microsoft.com/office/drawing/2014/main" id="{00000000-0008-0000-0000-0000E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  <a:ext uri="{FF2B5EF4-FFF2-40B4-BE49-F238E27FC236}">
                  <a16:creationId xmlns:a16="http://schemas.microsoft.com/office/drawing/2014/main" id="{00000000-0008-0000-0000-0000E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  <a:ext uri="{FF2B5EF4-FFF2-40B4-BE49-F238E27FC236}">
                  <a16:creationId xmlns:a16="http://schemas.microsoft.com/office/drawing/2014/main" id="{00000000-0008-0000-0000-0000E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  <a:ext uri="{FF2B5EF4-FFF2-40B4-BE49-F238E27FC236}">
                  <a16:creationId xmlns:a16="http://schemas.microsoft.com/office/drawing/2014/main" id="{00000000-0008-0000-0000-0000E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  <a:ext uri="{FF2B5EF4-FFF2-40B4-BE49-F238E27FC236}">
                  <a16:creationId xmlns:a16="http://schemas.microsoft.com/office/drawing/2014/main" id="{00000000-0008-0000-0000-0000E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  <a:ext uri="{FF2B5EF4-FFF2-40B4-BE49-F238E27FC236}">
                  <a16:creationId xmlns:a16="http://schemas.microsoft.com/office/drawing/2014/main" id="{00000000-0008-0000-0000-0000E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  <a:ext uri="{FF2B5EF4-FFF2-40B4-BE49-F238E27FC236}">
                  <a16:creationId xmlns:a16="http://schemas.microsoft.com/office/drawing/2014/main" id="{00000000-0008-0000-0000-0000E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  <a:ext uri="{FF2B5EF4-FFF2-40B4-BE49-F238E27FC236}">
                  <a16:creationId xmlns:a16="http://schemas.microsoft.com/office/drawing/2014/main" id="{00000000-0008-0000-0000-0000E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  <a:ext uri="{FF2B5EF4-FFF2-40B4-BE49-F238E27FC236}">
                  <a16:creationId xmlns:a16="http://schemas.microsoft.com/office/drawing/2014/main" id="{00000000-0008-0000-0000-0000E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  <a:ext uri="{FF2B5EF4-FFF2-40B4-BE49-F238E27FC236}">
                  <a16:creationId xmlns:a16="http://schemas.microsoft.com/office/drawing/2014/main" id="{00000000-0008-0000-0000-0000E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  <a:ext uri="{FF2B5EF4-FFF2-40B4-BE49-F238E27FC236}">
                  <a16:creationId xmlns:a16="http://schemas.microsoft.com/office/drawing/2014/main" id="{00000000-0008-0000-0000-0000F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  <a:ext uri="{FF2B5EF4-FFF2-40B4-BE49-F238E27FC236}">
                  <a16:creationId xmlns:a16="http://schemas.microsoft.com/office/drawing/2014/main" id="{00000000-0008-0000-0000-0000F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  <a:ext uri="{FF2B5EF4-FFF2-40B4-BE49-F238E27FC236}">
                  <a16:creationId xmlns:a16="http://schemas.microsoft.com/office/drawing/2014/main" id="{00000000-0008-0000-0000-0000F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  <a:ext uri="{FF2B5EF4-FFF2-40B4-BE49-F238E27FC236}">
                  <a16:creationId xmlns:a16="http://schemas.microsoft.com/office/drawing/2014/main" id="{00000000-0008-0000-0000-0000F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  <a:ext uri="{FF2B5EF4-FFF2-40B4-BE49-F238E27FC236}">
                  <a16:creationId xmlns:a16="http://schemas.microsoft.com/office/drawing/2014/main" id="{00000000-0008-0000-0000-0000F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  <a:ext uri="{FF2B5EF4-FFF2-40B4-BE49-F238E27FC236}">
                  <a16:creationId xmlns:a16="http://schemas.microsoft.com/office/drawing/2014/main" id="{00000000-0008-0000-0000-0000F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  <a:ext uri="{FF2B5EF4-FFF2-40B4-BE49-F238E27FC236}">
                  <a16:creationId xmlns:a16="http://schemas.microsoft.com/office/drawing/2014/main" id="{00000000-0008-0000-0000-0000C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  <a:ext uri="{FF2B5EF4-FFF2-40B4-BE49-F238E27FC236}">
                  <a16:creationId xmlns:a16="http://schemas.microsoft.com/office/drawing/2014/main" id="{00000000-0008-0000-0000-0000C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  <a:ext uri="{FF2B5EF4-FFF2-40B4-BE49-F238E27FC236}">
                  <a16:creationId xmlns:a16="http://schemas.microsoft.com/office/drawing/2014/main" id="{00000000-0008-0000-0000-0000C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  <a:ext uri="{FF2B5EF4-FFF2-40B4-BE49-F238E27FC236}">
                  <a16:creationId xmlns:a16="http://schemas.microsoft.com/office/drawing/2014/main" id="{00000000-0008-0000-0000-0000C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  <a:ext uri="{FF2B5EF4-FFF2-40B4-BE49-F238E27FC236}">
                  <a16:creationId xmlns:a16="http://schemas.microsoft.com/office/drawing/2014/main" id="{00000000-0008-0000-0000-0000C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  <a:ext uri="{FF2B5EF4-FFF2-40B4-BE49-F238E27FC236}">
                  <a16:creationId xmlns:a16="http://schemas.microsoft.com/office/drawing/2014/main" id="{00000000-0008-0000-0000-0000C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  <a:ext uri="{FF2B5EF4-FFF2-40B4-BE49-F238E27FC236}">
                  <a16:creationId xmlns:a16="http://schemas.microsoft.com/office/drawing/2014/main" id="{00000000-0008-0000-0000-0000C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  <a:ext uri="{FF2B5EF4-FFF2-40B4-BE49-F238E27FC236}">
                  <a16:creationId xmlns:a16="http://schemas.microsoft.com/office/drawing/2014/main" id="{00000000-0008-0000-0000-0000C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  <a:ext uri="{FF2B5EF4-FFF2-40B4-BE49-F238E27FC236}">
                  <a16:creationId xmlns:a16="http://schemas.microsoft.com/office/drawing/2014/main" id="{00000000-0008-0000-0000-0000C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  <a:ext uri="{FF2B5EF4-FFF2-40B4-BE49-F238E27FC236}">
                  <a16:creationId xmlns:a16="http://schemas.microsoft.com/office/drawing/2014/main" id="{00000000-0008-0000-0000-0000C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  <a:ext uri="{FF2B5EF4-FFF2-40B4-BE49-F238E27FC236}">
                  <a16:creationId xmlns:a16="http://schemas.microsoft.com/office/drawing/2014/main" id="{00000000-0008-0000-0000-0000D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  <a:ext uri="{FF2B5EF4-FFF2-40B4-BE49-F238E27FC236}">
                  <a16:creationId xmlns:a16="http://schemas.microsoft.com/office/drawing/2014/main" id="{00000000-0008-0000-0000-0000D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  <a:ext uri="{FF2B5EF4-FFF2-40B4-BE49-F238E27FC236}">
                  <a16:creationId xmlns:a16="http://schemas.microsoft.com/office/drawing/2014/main" id="{00000000-0008-0000-0000-0000D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  <a:ext uri="{FF2B5EF4-FFF2-40B4-BE49-F238E27FC236}">
                  <a16:creationId xmlns:a16="http://schemas.microsoft.com/office/drawing/2014/main" id="{00000000-0008-0000-0000-0000D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  <a:ext uri="{FF2B5EF4-FFF2-40B4-BE49-F238E27FC236}">
                  <a16:creationId xmlns:a16="http://schemas.microsoft.com/office/drawing/2014/main" id="{00000000-0008-0000-0000-0000D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  <a:ext uri="{FF2B5EF4-FFF2-40B4-BE49-F238E27FC236}">
                  <a16:creationId xmlns:a16="http://schemas.microsoft.com/office/drawing/2014/main" id="{00000000-0008-0000-0000-0000D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  <a:ext uri="{FF2B5EF4-FFF2-40B4-BE49-F238E27FC236}">
                  <a16:creationId xmlns:a16="http://schemas.microsoft.com/office/drawing/2014/main" id="{00000000-0008-0000-0000-0000D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  <a:ext uri="{FF2B5EF4-FFF2-40B4-BE49-F238E27FC236}">
                  <a16:creationId xmlns:a16="http://schemas.microsoft.com/office/drawing/2014/main" id="{00000000-0008-0000-0000-0000D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  <a:ext uri="{FF2B5EF4-FFF2-40B4-BE49-F238E27FC236}">
                  <a16:creationId xmlns:a16="http://schemas.microsoft.com/office/drawing/2014/main" id="{00000000-0008-0000-0000-0000D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0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0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  <a:ext uri="{FF2B5EF4-FFF2-40B4-BE49-F238E27FC236}">
                  <a16:creationId xmlns:a16="http://schemas.microsoft.com/office/drawing/2014/main" id="{00000000-0008-0000-0000-0000D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  <a:ext uri="{FF2B5EF4-FFF2-40B4-BE49-F238E27FC236}">
                  <a16:creationId xmlns:a16="http://schemas.microsoft.com/office/drawing/2014/main" id="{00000000-0008-0000-0000-0000D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  <a:ext uri="{FF2B5EF4-FFF2-40B4-BE49-F238E27FC236}">
                  <a16:creationId xmlns:a16="http://schemas.microsoft.com/office/drawing/2014/main" id="{00000000-0008-0000-0000-0000D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0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0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  <a:ext uri="{FF2B5EF4-FFF2-40B4-BE49-F238E27FC236}">
                  <a16:creationId xmlns:a16="http://schemas.microsoft.com/office/drawing/2014/main" id="{00000000-0008-0000-0000-0000E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  <a:ext uri="{FF2B5EF4-FFF2-40B4-BE49-F238E27FC236}">
                  <a16:creationId xmlns:a16="http://schemas.microsoft.com/office/drawing/2014/main" id="{00000000-0008-0000-0000-0000E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  <a:ext uri="{FF2B5EF4-FFF2-40B4-BE49-F238E27FC236}">
                  <a16:creationId xmlns:a16="http://schemas.microsoft.com/office/drawing/2014/main" id="{00000000-0008-0000-0000-0000E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  <a:ext uri="{FF2B5EF4-FFF2-40B4-BE49-F238E27FC236}">
                  <a16:creationId xmlns:a16="http://schemas.microsoft.com/office/drawing/2014/main" id="{00000000-0008-0000-0000-0000E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0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0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  <a:ext uri="{FF2B5EF4-FFF2-40B4-BE49-F238E27FC236}">
                  <a16:creationId xmlns:a16="http://schemas.microsoft.com/office/drawing/2014/main" id="{00000000-0008-0000-0000-0000E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  <a:ext uri="{FF2B5EF4-FFF2-40B4-BE49-F238E27FC236}">
                  <a16:creationId xmlns:a16="http://schemas.microsoft.com/office/drawing/2014/main" id="{00000000-0008-0000-0000-0000E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  <a:ext uri="{FF2B5EF4-FFF2-40B4-BE49-F238E27FC236}">
                  <a16:creationId xmlns:a16="http://schemas.microsoft.com/office/drawing/2014/main" id="{00000000-0008-0000-0000-0000E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  <a:ext uri="{FF2B5EF4-FFF2-40B4-BE49-F238E27FC236}">
                  <a16:creationId xmlns:a16="http://schemas.microsoft.com/office/drawing/2014/main" id="{00000000-0008-0000-0000-0000E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0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0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  <a:ext uri="{FF2B5EF4-FFF2-40B4-BE49-F238E27FC236}">
                  <a16:creationId xmlns:a16="http://schemas.microsoft.com/office/drawing/2014/main" id="{00000000-0008-0000-0000-0000E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  <a:ext uri="{FF2B5EF4-FFF2-40B4-BE49-F238E27FC236}">
                  <a16:creationId xmlns:a16="http://schemas.microsoft.com/office/drawing/2014/main" id="{00000000-0008-0000-0000-0000E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  <a:ext uri="{FF2B5EF4-FFF2-40B4-BE49-F238E27FC236}">
                  <a16:creationId xmlns:a16="http://schemas.microsoft.com/office/drawing/2014/main" id="{00000000-0008-0000-0000-0000E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  <a:ext uri="{FF2B5EF4-FFF2-40B4-BE49-F238E27FC236}">
                  <a16:creationId xmlns:a16="http://schemas.microsoft.com/office/drawing/2014/main" id="{00000000-0008-0000-0000-0000E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  <a:ext uri="{FF2B5EF4-FFF2-40B4-BE49-F238E27FC236}">
                  <a16:creationId xmlns:a16="http://schemas.microsoft.com/office/drawing/2014/main" id="{00000000-0008-0000-0000-0000F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  <a:ext uri="{FF2B5EF4-FFF2-40B4-BE49-F238E27FC236}">
                  <a16:creationId xmlns:a16="http://schemas.microsoft.com/office/drawing/2014/main" id="{00000000-0008-0000-0000-0000F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  <a:ext uri="{FF2B5EF4-FFF2-40B4-BE49-F238E27FC236}">
                  <a16:creationId xmlns:a16="http://schemas.microsoft.com/office/drawing/2014/main" id="{00000000-0008-0000-0000-0000F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0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0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0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  <a:ext uri="{FF2B5EF4-FFF2-40B4-BE49-F238E27FC236}">
                  <a16:creationId xmlns:a16="http://schemas.microsoft.com/office/drawing/2014/main" id="{00000000-0008-0000-0000-0000F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  <a:ext uri="{FF2B5EF4-FFF2-40B4-BE49-F238E27FC236}">
                  <a16:creationId xmlns:a16="http://schemas.microsoft.com/office/drawing/2014/main" id="{00000000-0008-0000-0000-0000F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  <a:ext uri="{FF2B5EF4-FFF2-40B4-BE49-F238E27FC236}">
                  <a16:creationId xmlns:a16="http://schemas.microsoft.com/office/drawing/2014/main" id="{00000000-0008-0000-0000-0000F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  <a:ext uri="{FF2B5EF4-FFF2-40B4-BE49-F238E27FC236}">
                  <a16:creationId xmlns:a16="http://schemas.microsoft.com/office/drawing/2014/main" id="{00000000-0008-0000-0000-0000F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  <a:ext uri="{FF2B5EF4-FFF2-40B4-BE49-F238E27FC236}">
                  <a16:creationId xmlns:a16="http://schemas.microsoft.com/office/drawing/2014/main" id="{00000000-0008-0000-0000-0000F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  <a:ext uri="{FF2B5EF4-FFF2-40B4-BE49-F238E27FC236}">
                  <a16:creationId xmlns:a16="http://schemas.microsoft.com/office/drawing/2014/main" id="{00000000-0008-0000-0000-0000F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  <a:ext uri="{FF2B5EF4-FFF2-40B4-BE49-F238E27FC236}">
                  <a16:creationId xmlns:a16="http://schemas.microsoft.com/office/drawing/2014/main" id="{00000000-0008-0000-0000-0000F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  <a:ext uri="{FF2B5EF4-FFF2-40B4-BE49-F238E27FC236}">
                  <a16:creationId xmlns:a16="http://schemas.microsoft.com/office/drawing/2014/main" id="{00000000-0008-0000-0000-0000F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  <a:ext uri="{FF2B5EF4-FFF2-40B4-BE49-F238E27FC236}">
                  <a16:creationId xmlns:a16="http://schemas.microsoft.com/office/drawing/2014/main" id="{00000000-0008-0000-0000-0000F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0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0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0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0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0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0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0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0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0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0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0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0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0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0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  <a:ext uri="{FF2B5EF4-FFF2-40B4-BE49-F238E27FC236}">
                  <a16:creationId xmlns:a16="http://schemas.microsoft.com/office/drawing/2014/main" id="{00000000-0008-0000-0000-00000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  <a:ext uri="{FF2B5EF4-FFF2-40B4-BE49-F238E27FC236}">
                  <a16:creationId xmlns:a16="http://schemas.microsoft.com/office/drawing/2014/main" id="{00000000-0008-0000-0000-00000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  <a:ext uri="{FF2B5EF4-FFF2-40B4-BE49-F238E27FC236}">
                  <a16:creationId xmlns:a16="http://schemas.microsoft.com/office/drawing/2014/main" id="{00000000-0008-0000-0000-00000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  <a:ext uri="{FF2B5EF4-FFF2-40B4-BE49-F238E27FC236}">
                  <a16:creationId xmlns:a16="http://schemas.microsoft.com/office/drawing/2014/main" id="{00000000-0008-0000-0000-00001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  <a:ext uri="{FF2B5EF4-FFF2-40B4-BE49-F238E27FC236}">
                  <a16:creationId xmlns:a16="http://schemas.microsoft.com/office/drawing/2014/main" id="{00000000-0008-0000-0000-00001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  <a:ext uri="{FF2B5EF4-FFF2-40B4-BE49-F238E27FC236}">
                  <a16:creationId xmlns:a16="http://schemas.microsoft.com/office/drawing/2014/main" id="{00000000-0008-0000-0000-00001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  <a:ext uri="{FF2B5EF4-FFF2-40B4-BE49-F238E27FC236}">
                  <a16:creationId xmlns:a16="http://schemas.microsoft.com/office/drawing/2014/main" id="{00000000-0008-0000-0000-00001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  <a:ext uri="{FF2B5EF4-FFF2-40B4-BE49-F238E27FC236}">
                  <a16:creationId xmlns:a16="http://schemas.microsoft.com/office/drawing/2014/main" id="{00000000-0008-0000-0000-00001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0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0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0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  <a:ext uri="{FF2B5EF4-FFF2-40B4-BE49-F238E27FC236}">
                  <a16:creationId xmlns:a16="http://schemas.microsoft.com/office/drawing/2014/main" id="{00000000-0008-0000-0000-00001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  <a:ext uri="{FF2B5EF4-FFF2-40B4-BE49-F238E27FC236}">
                  <a16:creationId xmlns:a16="http://schemas.microsoft.com/office/drawing/2014/main" id="{00000000-0008-0000-0000-00001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  <a:ext uri="{FF2B5EF4-FFF2-40B4-BE49-F238E27FC236}">
                  <a16:creationId xmlns:a16="http://schemas.microsoft.com/office/drawing/2014/main" id="{00000000-0008-0000-0000-00002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  <a:ext uri="{FF2B5EF4-FFF2-40B4-BE49-F238E27FC236}">
                  <a16:creationId xmlns:a16="http://schemas.microsoft.com/office/drawing/2014/main" id="{00000000-0008-0000-0000-00002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  <a:ext uri="{FF2B5EF4-FFF2-40B4-BE49-F238E27FC236}">
                  <a16:creationId xmlns:a16="http://schemas.microsoft.com/office/drawing/2014/main" id="{00000000-0008-0000-0000-00002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  <a:ext uri="{FF2B5EF4-FFF2-40B4-BE49-F238E27FC236}">
                  <a16:creationId xmlns:a16="http://schemas.microsoft.com/office/drawing/2014/main" id="{00000000-0008-0000-0000-00002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  <a:ext uri="{FF2B5EF4-FFF2-40B4-BE49-F238E27FC236}">
                  <a16:creationId xmlns:a16="http://schemas.microsoft.com/office/drawing/2014/main" id="{00000000-0008-0000-0000-00002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  <a:ext uri="{FF2B5EF4-FFF2-40B4-BE49-F238E27FC236}">
                  <a16:creationId xmlns:a16="http://schemas.microsoft.com/office/drawing/2014/main" id="{00000000-0008-0000-0000-00002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  <a:ext uri="{FF2B5EF4-FFF2-40B4-BE49-F238E27FC236}">
                  <a16:creationId xmlns:a16="http://schemas.microsoft.com/office/drawing/2014/main" id="{00000000-0008-0000-0000-00002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  <a:ext uri="{FF2B5EF4-FFF2-40B4-BE49-F238E27FC236}">
                  <a16:creationId xmlns:a16="http://schemas.microsoft.com/office/drawing/2014/main" id="{00000000-0008-0000-0000-00002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  <a:ext uri="{FF2B5EF4-FFF2-40B4-BE49-F238E27FC236}">
                  <a16:creationId xmlns:a16="http://schemas.microsoft.com/office/drawing/2014/main" id="{00000000-0008-0000-0000-00002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  <a:ext uri="{FF2B5EF4-FFF2-40B4-BE49-F238E27FC236}">
                  <a16:creationId xmlns:a16="http://schemas.microsoft.com/office/drawing/2014/main" id="{00000000-0008-0000-0000-00002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  <a:ext uri="{FF2B5EF4-FFF2-40B4-BE49-F238E27FC236}">
                  <a16:creationId xmlns:a16="http://schemas.microsoft.com/office/drawing/2014/main" id="{00000000-0008-0000-0000-00002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  <a:ext uri="{FF2B5EF4-FFF2-40B4-BE49-F238E27FC236}">
                  <a16:creationId xmlns:a16="http://schemas.microsoft.com/office/drawing/2014/main" id="{00000000-0008-0000-0000-00002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  <a:ext uri="{FF2B5EF4-FFF2-40B4-BE49-F238E27FC236}">
                  <a16:creationId xmlns:a16="http://schemas.microsoft.com/office/drawing/2014/main" id="{00000000-0008-0000-0000-00002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  <a:ext uri="{FF2B5EF4-FFF2-40B4-BE49-F238E27FC236}">
                  <a16:creationId xmlns:a16="http://schemas.microsoft.com/office/drawing/2014/main" id="{00000000-0008-0000-0000-00002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  <a:ext uri="{FF2B5EF4-FFF2-40B4-BE49-F238E27FC236}">
                  <a16:creationId xmlns:a16="http://schemas.microsoft.com/office/drawing/2014/main" id="{00000000-0008-0000-0000-00003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  <a:ext uri="{FF2B5EF4-FFF2-40B4-BE49-F238E27FC236}">
                  <a16:creationId xmlns:a16="http://schemas.microsoft.com/office/drawing/2014/main" id="{00000000-0008-0000-0000-00004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  <a:ext uri="{FF2B5EF4-FFF2-40B4-BE49-F238E27FC236}">
                  <a16:creationId xmlns:a16="http://schemas.microsoft.com/office/drawing/2014/main" id="{00000000-0008-0000-0000-00004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  <a:ext uri="{FF2B5EF4-FFF2-40B4-BE49-F238E27FC236}">
                  <a16:creationId xmlns:a16="http://schemas.microsoft.com/office/drawing/2014/main" id="{00000000-0008-0000-0000-00004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  <a:ext uri="{FF2B5EF4-FFF2-40B4-BE49-F238E27FC236}">
                  <a16:creationId xmlns:a16="http://schemas.microsoft.com/office/drawing/2014/main" id="{00000000-0008-0000-0000-00004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  <a:ext uri="{FF2B5EF4-FFF2-40B4-BE49-F238E27FC236}">
                  <a16:creationId xmlns:a16="http://schemas.microsoft.com/office/drawing/2014/main" id="{00000000-0008-0000-0000-00004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  <a:ext uri="{FF2B5EF4-FFF2-40B4-BE49-F238E27FC236}">
                  <a16:creationId xmlns:a16="http://schemas.microsoft.com/office/drawing/2014/main" id="{00000000-0008-0000-0000-00004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  <a:ext uri="{FF2B5EF4-FFF2-40B4-BE49-F238E27FC236}">
                  <a16:creationId xmlns:a16="http://schemas.microsoft.com/office/drawing/2014/main" id="{00000000-0008-0000-0000-00004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  <a:ext uri="{FF2B5EF4-FFF2-40B4-BE49-F238E27FC236}">
                  <a16:creationId xmlns:a16="http://schemas.microsoft.com/office/drawing/2014/main" id="{00000000-0008-0000-0000-00004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  <a:ext uri="{FF2B5EF4-FFF2-40B4-BE49-F238E27FC236}">
                  <a16:creationId xmlns:a16="http://schemas.microsoft.com/office/drawing/2014/main" id="{00000000-0008-0000-0000-00004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  <a:ext uri="{FF2B5EF4-FFF2-40B4-BE49-F238E27FC236}">
                  <a16:creationId xmlns:a16="http://schemas.microsoft.com/office/drawing/2014/main" id="{00000000-0008-0000-0000-00004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  <a:ext uri="{FF2B5EF4-FFF2-40B4-BE49-F238E27FC236}">
                  <a16:creationId xmlns:a16="http://schemas.microsoft.com/office/drawing/2014/main" id="{00000000-0008-0000-0000-00004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  <a:ext uri="{FF2B5EF4-FFF2-40B4-BE49-F238E27FC236}">
                  <a16:creationId xmlns:a16="http://schemas.microsoft.com/office/drawing/2014/main" id="{00000000-0008-0000-0000-00004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  <a:ext uri="{FF2B5EF4-FFF2-40B4-BE49-F238E27FC236}">
                  <a16:creationId xmlns:a16="http://schemas.microsoft.com/office/drawing/2014/main" id="{00000000-0008-0000-0000-00004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  <a:ext uri="{FF2B5EF4-FFF2-40B4-BE49-F238E27FC236}">
                  <a16:creationId xmlns:a16="http://schemas.microsoft.com/office/drawing/2014/main" id="{00000000-0008-0000-0000-00004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  <a:ext uri="{FF2B5EF4-FFF2-40B4-BE49-F238E27FC236}">
                  <a16:creationId xmlns:a16="http://schemas.microsoft.com/office/drawing/2014/main" id="{00000000-0008-0000-0000-00004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411</xdr:row>
          <xdr:rowOff>0</xdr:rowOff>
        </xdr:from>
        <xdr:to>
          <xdr:col>2</xdr:col>
          <xdr:colOff>219075</xdr:colOff>
          <xdr:row>411</xdr:row>
          <xdr:rowOff>200025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  <a:ext uri="{FF2B5EF4-FFF2-40B4-BE49-F238E27FC236}">
                  <a16:creationId xmlns:a16="http://schemas.microsoft.com/office/drawing/2014/main" id="{00000000-0008-0000-0000-00004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3479" Type="http://schemas.openxmlformats.org/officeDocument/2006/relationships/ctrlProp" Target="../ctrlProps/ctrlProp347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3339" Type="http://schemas.openxmlformats.org/officeDocument/2006/relationships/ctrlProp" Target="../ctrlProps/ctrlProp333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3101" Type="http://schemas.openxmlformats.org/officeDocument/2006/relationships/ctrlProp" Target="../ctrlProps/ctrlProp309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2867" Type="http://schemas.openxmlformats.org/officeDocument/2006/relationships/ctrlProp" Target="../ctrlProps/ctrlProp2864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196" Type="http://schemas.openxmlformats.org/officeDocument/2006/relationships/ctrlProp" Target="../ctrlProps/ctrlProp3193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330" Type="http://schemas.openxmlformats.org/officeDocument/2006/relationships/ctrlProp" Target="../ctrlProps/ctrlProp3327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2978" Type="http://schemas.openxmlformats.org/officeDocument/2006/relationships/ctrlProp" Target="../ctrlProps/ctrlProp297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2949" Type="http://schemas.openxmlformats.org/officeDocument/2006/relationships/ctrlProp" Target="../ctrlProps/ctrlProp294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ctrlProp" Target="../ctrlProps/ctrlProp2806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484"/>
  <sheetViews>
    <sheetView zoomScale="110" zoomScaleNormal="110" workbookViewId="0">
      <pane ySplit="11" topLeftCell="A382" activePane="bottomLeft" state="frozen"/>
      <selection pane="bottomLeft" activeCell="D406" sqref="D406"/>
    </sheetView>
  </sheetViews>
  <sheetFormatPr defaultRowHeight="12.75" x14ac:dyDescent="0.2"/>
  <cols>
    <col min="1" max="1" width="3.5703125" style="64" customWidth="1"/>
    <col min="2" max="2" width="11.85546875" style="23" customWidth="1"/>
    <col min="3" max="3" width="28.28515625" style="1" customWidth="1"/>
    <col min="4" max="4" width="26.140625" style="1" customWidth="1"/>
    <col min="5" max="5" width="41.85546875" style="12" customWidth="1"/>
    <col min="6" max="6" width="13.42578125" style="1" customWidth="1"/>
    <col min="7" max="7" width="13.42578125" style="16" customWidth="1"/>
    <col min="8" max="8" width="12.42578125" style="1" customWidth="1"/>
    <col min="9" max="9" width="22.42578125" style="1" hidden="1" customWidth="1"/>
    <col min="10" max="10" width="15.85546875" style="5" customWidth="1"/>
    <col min="11" max="11" width="13.28515625" style="1" customWidth="1"/>
    <col min="12" max="12" width="36.42578125" style="65" customWidth="1"/>
    <col min="13" max="14" width="9.140625" style="64" customWidth="1"/>
    <col min="15" max="17" width="13.28515625" style="1" customWidth="1"/>
    <col min="18" max="16384" width="9.140625" style="64"/>
  </cols>
  <sheetData>
    <row r="1" spans="1:17" x14ac:dyDescent="0.2">
      <c r="B1" s="20"/>
      <c r="C1" s="6"/>
      <c r="D1" s="6"/>
      <c r="E1" s="6"/>
      <c r="F1" s="6"/>
      <c r="G1" s="15"/>
      <c r="H1" s="6"/>
      <c r="I1" s="6"/>
      <c r="J1" s="6"/>
      <c r="K1" s="65">
        <v>0</v>
      </c>
      <c r="O1" s="64"/>
      <c r="P1" s="64"/>
      <c r="Q1" s="64"/>
    </row>
    <row r="2" spans="1:17" x14ac:dyDescent="0.2">
      <c r="B2" s="20"/>
      <c r="C2" s="6"/>
      <c r="D2" s="6"/>
      <c r="E2" s="6"/>
      <c r="F2" s="6"/>
      <c r="G2" s="15"/>
      <c r="H2" s="6"/>
      <c r="I2" s="6"/>
      <c r="J2" s="6"/>
      <c r="K2" s="65"/>
      <c r="O2" s="64"/>
      <c r="P2" s="64"/>
      <c r="Q2" s="64"/>
    </row>
    <row r="3" spans="1:17" x14ac:dyDescent="0.2">
      <c r="B3" s="20"/>
      <c r="C3" s="6"/>
      <c r="D3" s="6"/>
      <c r="E3" s="6"/>
      <c r="F3" s="6"/>
      <c r="G3" s="15"/>
      <c r="H3" s="6"/>
      <c r="I3" s="6"/>
      <c r="J3" s="6"/>
      <c r="K3" s="65"/>
      <c r="O3" s="64"/>
      <c r="P3" s="64"/>
      <c r="Q3" s="64"/>
    </row>
    <row r="4" spans="1:17" x14ac:dyDescent="0.2">
      <c r="B4" s="20"/>
      <c r="C4" s="6"/>
      <c r="D4" s="6"/>
      <c r="E4" s="6"/>
      <c r="F4" s="6"/>
      <c r="G4" s="15"/>
      <c r="H4" s="6"/>
      <c r="I4" s="6"/>
      <c r="J4" s="6"/>
      <c r="K4" s="65"/>
      <c r="O4" s="64"/>
      <c r="P4" s="64"/>
      <c r="Q4" s="64"/>
    </row>
    <row r="5" spans="1:17" ht="13.5" thickBot="1" x14ac:dyDescent="0.25">
      <c r="B5" s="20"/>
      <c r="C5" s="6"/>
      <c r="D5" s="6"/>
      <c r="E5" s="6"/>
      <c r="F5" s="6"/>
      <c r="G5" s="15"/>
      <c r="H5" s="6"/>
      <c r="I5" s="6"/>
      <c r="J5" s="6"/>
      <c r="K5" s="65"/>
      <c r="O5" s="64"/>
      <c r="P5" s="64"/>
      <c r="Q5" s="64"/>
    </row>
    <row r="6" spans="1:17" ht="13.5" thickBot="1" x14ac:dyDescent="0.25">
      <c r="A6" s="66"/>
      <c r="B6" s="104" t="s">
        <v>23</v>
      </c>
      <c r="C6" s="105"/>
      <c r="D6" s="105"/>
      <c r="E6" s="105"/>
      <c r="F6" s="105"/>
      <c r="G6" s="105"/>
      <c r="H6" s="105"/>
      <c r="I6" s="105"/>
      <c r="J6" s="106"/>
      <c r="K6" s="64"/>
      <c r="O6" s="64"/>
      <c r="P6" s="64"/>
      <c r="Q6" s="64"/>
    </row>
    <row r="7" spans="1:17" ht="21" customHeight="1" x14ac:dyDescent="0.2">
      <c r="A7" s="66"/>
      <c r="B7" s="67" t="s">
        <v>39</v>
      </c>
      <c r="C7" s="68"/>
      <c r="D7" s="68"/>
      <c r="E7" s="68"/>
      <c r="F7" s="7" t="s">
        <v>14</v>
      </c>
      <c r="G7" s="109"/>
      <c r="H7" s="109"/>
      <c r="I7" s="8"/>
      <c r="J7" s="8"/>
      <c r="K7" s="64"/>
      <c r="O7" s="64"/>
      <c r="P7" s="64"/>
      <c r="Q7" s="64"/>
    </row>
    <row r="8" spans="1:17" ht="25.5" customHeight="1" x14ac:dyDescent="0.2">
      <c r="B8" s="69" t="s">
        <v>0</v>
      </c>
      <c r="C8" s="70"/>
      <c r="D8" s="70"/>
      <c r="E8" s="70"/>
      <c r="F8" s="71" t="s">
        <v>12</v>
      </c>
      <c r="G8" s="102"/>
      <c r="H8" s="102"/>
      <c r="K8" s="64"/>
      <c r="O8" s="64"/>
      <c r="P8" s="64"/>
      <c r="Q8" s="64"/>
    </row>
    <row r="9" spans="1:17" s="66" customFormat="1" ht="24.75" customHeight="1" x14ac:dyDescent="0.2">
      <c r="B9" s="72"/>
      <c r="C9" s="6"/>
      <c r="D9" s="6"/>
      <c r="E9" s="6"/>
      <c r="F9" s="6"/>
      <c r="G9" s="15"/>
      <c r="H9" s="103" t="s">
        <v>21</v>
      </c>
      <c r="I9" s="103"/>
      <c r="J9" s="103"/>
      <c r="L9" s="65"/>
      <c r="M9" s="64"/>
      <c r="N9" s="64"/>
    </row>
    <row r="10" spans="1:17" s="66" customFormat="1" ht="2.25" customHeight="1" x14ac:dyDescent="0.2">
      <c r="B10" s="107" t="s">
        <v>13</v>
      </c>
      <c r="C10" s="13"/>
      <c r="D10" s="13"/>
      <c r="E10" s="13"/>
      <c r="F10" s="73">
        <v>2</v>
      </c>
      <c r="G10" s="74"/>
      <c r="H10" s="75"/>
      <c r="I10" s="75"/>
      <c r="J10" s="27"/>
      <c r="L10" s="65"/>
      <c r="M10" s="64"/>
      <c r="N10" s="64"/>
    </row>
    <row r="11" spans="1:17" s="66" customFormat="1" ht="39.75" customHeight="1" x14ac:dyDescent="0.2">
      <c r="B11" s="108"/>
      <c r="C11" s="36" t="s">
        <v>24</v>
      </c>
      <c r="D11" s="36" t="s">
        <v>25</v>
      </c>
      <c r="E11" s="36" t="s">
        <v>1</v>
      </c>
      <c r="F11" s="36" t="s">
        <v>17</v>
      </c>
      <c r="G11" s="35" t="s">
        <v>16</v>
      </c>
      <c r="H11" s="36" t="s">
        <v>6</v>
      </c>
      <c r="I11" s="36" t="s">
        <v>7</v>
      </c>
      <c r="J11" s="34" t="s">
        <v>15</v>
      </c>
      <c r="L11" s="65"/>
      <c r="M11" s="64"/>
      <c r="N11" s="64"/>
    </row>
    <row r="12" spans="1:17" s="66" customFormat="1" ht="21" customHeight="1" x14ac:dyDescent="0.2">
      <c r="A12" s="66">
        <v>1</v>
      </c>
      <c r="B12" s="21"/>
      <c r="C12" s="2"/>
      <c r="D12" s="2"/>
      <c r="E12" s="10"/>
      <c r="F12" s="32"/>
      <c r="G12" s="28"/>
      <c r="H12" s="25">
        <f>-F12+G12</f>
        <v>0</v>
      </c>
      <c r="I12" s="14"/>
      <c r="J12" s="24">
        <f>G8-F12+G12</f>
        <v>0</v>
      </c>
      <c r="L12" s="64"/>
      <c r="M12" s="64"/>
      <c r="N12" s="64"/>
    </row>
    <row r="13" spans="1:17" ht="21" customHeight="1" x14ac:dyDescent="0.2">
      <c r="A13" s="66">
        <v>2</v>
      </c>
      <c r="B13" s="21"/>
      <c r="C13" s="2"/>
      <c r="D13" s="2"/>
      <c r="E13" s="10"/>
      <c r="F13" s="32"/>
      <c r="G13" s="28"/>
      <c r="H13" s="25">
        <f t="shared" ref="H13:H76" si="0">-F13+G13</f>
        <v>0</v>
      </c>
      <c r="I13" s="14" t="e">
        <f>H13-#REF!</f>
        <v>#REF!</v>
      </c>
      <c r="J13" s="24">
        <f>J12+H13</f>
        <v>0</v>
      </c>
      <c r="K13" s="64"/>
      <c r="L13" s="64"/>
      <c r="O13" s="64"/>
      <c r="P13" s="64"/>
      <c r="Q13" s="64"/>
    </row>
    <row r="14" spans="1:17" ht="21" customHeight="1" x14ac:dyDescent="0.2">
      <c r="A14" s="66">
        <v>3</v>
      </c>
      <c r="B14" s="21"/>
      <c r="C14" s="2"/>
      <c r="D14" s="2"/>
      <c r="E14" s="10"/>
      <c r="F14" s="32"/>
      <c r="G14" s="28"/>
      <c r="H14" s="25">
        <f t="shared" si="0"/>
        <v>0</v>
      </c>
      <c r="I14" s="14" t="e">
        <f>H14-#REF!</f>
        <v>#REF!</v>
      </c>
      <c r="J14" s="24">
        <f>J13+H14</f>
        <v>0</v>
      </c>
      <c r="K14" s="64"/>
      <c r="L14" s="64"/>
      <c r="O14" s="64"/>
      <c r="P14" s="64"/>
      <c r="Q14" s="64"/>
    </row>
    <row r="15" spans="1:17" ht="21" customHeight="1" x14ac:dyDescent="0.2">
      <c r="A15" s="66">
        <v>4</v>
      </c>
      <c r="B15" s="21"/>
      <c r="C15" s="2"/>
      <c r="D15" s="2"/>
      <c r="E15" s="10"/>
      <c r="F15" s="32"/>
      <c r="G15" s="28"/>
      <c r="H15" s="25">
        <f t="shared" si="0"/>
        <v>0</v>
      </c>
      <c r="I15" s="14" t="e">
        <f>H15-#REF!</f>
        <v>#REF!</v>
      </c>
      <c r="J15" s="24">
        <f>J14+H15</f>
        <v>0</v>
      </c>
      <c r="K15" s="64"/>
      <c r="L15" s="64"/>
      <c r="O15" s="64"/>
      <c r="P15" s="64"/>
      <c r="Q15" s="64"/>
    </row>
    <row r="16" spans="1:17" ht="21" customHeight="1" x14ac:dyDescent="0.2">
      <c r="A16" s="66">
        <v>5</v>
      </c>
      <c r="B16" s="21"/>
      <c r="C16" s="2"/>
      <c r="D16" s="2"/>
      <c r="E16" s="10"/>
      <c r="F16" s="32"/>
      <c r="G16" s="28"/>
      <c r="H16" s="25">
        <f t="shared" si="0"/>
        <v>0</v>
      </c>
      <c r="I16" s="14" t="e">
        <f>H16-#REF!</f>
        <v>#REF!</v>
      </c>
      <c r="J16" s="24">
        <f t="shared" ref="J16:J77" si="1">J15+H16</f>
        <v>0</v>
      </c>
      <c r="K16" s="64"/>
      <c r="L16" s="64"/>
      <c r="O16" s="64"/>
      <c r="P16" s="64"/>
      <c r="Q16" s="64"/>
    </row>
    <row r="17" spans="1:17" ht="21" customHeight="1" x14ac:dyDescent="0.2">
      <c r="A17" s="66">
        <v>6</v>
      </c>
      <c r="B17" s="21"/>
      <c r="C17" s="2"/>
      <c r="D17" s="2"/>
      <c r="E17" s="10"/>
      <c r="F17" s="32"/>
      <c r="G17" s="28"/>
      <c r="H17" s="25">
        <f t="shared" si="0"/>
        <v>0</v>
      </c>
      <c r="I17" s="14" t="e">
        <f>H17-#REF!</f>
        <v>#REF!</v>
      </c>
      <c r="J17" s="24">
        <f t="shared" si="1"/>
        <v>0</v>
      </c>
      <c r="K17" s="64"/>
      <c r="L17" s="64"/>
      <c r="O17" s="64"/>
      <c r="P17" s="64"/>
      <c r="Q17" s="64"/>
    </row>
    <row r="18" spans="1:17" ht="21" customHeight="1" x14ac:dyDescent="0.2">
      <c r="A18" s="66">
        <v>7</v>
      </c>
      <c r="B18" s="21"/>
      <c r="C18" s="2"/>
      <c r="D18" s="2"/>
      <c r="E18" s="10"/>
      <c r="F18" s="32"/>
      <c r="G18" s="28"/>
      <c r="H18" s="25">
        <f t="shared" si="0"/>
        <v>0</v>
      </c>
      <c r="I18" s="14" t="e">
        <f>H18-#REF!</f>
        <v>#REF!</v>
      </c>
      <c r="J18" s="24">
        <f t="shared" si="1"/>
        <v>0</v>
      </c>
      <c r="K18" s="64"/>
      <c r="L18" s="64"/>
      <c r="O18" s="64"/>
      <c r="P18" s="64"/>
      <c r="Q18" s="64"/>
    </row>
    <row r="19" spans="1:17" ht="21" customHeight="1" x14ac:dyDescent="0.2">
      <c r="A19" s="66">
        <v>8</v>
      </c>
      <c r="B19" s="21"/>
      <c r="C19" s="2"/>
      <c r="D19" s="2"/>
      <c r="E19" s="10"/>
      <c r="F19" s="32"/>
      <c r="G19" s="28"/>
      <c r="H19" s="25">
        <f t="shared" si="0"/>
        <v>0</v>
      </c>
      <c r="I19" s="14" t="e">
        <f>H19-#REF!</f>
        <v>#REF!</v>
      </c>
      <c r="J19" s="24">
        <f t="shared" si="1"/>
        <v>0</v>
      </c>
      <c r="K19" s="64"/>
      <c r="L19" s="64"/>
      <c r="O19" s="64"/>
      <c r="P19" s="64"/>
      <c r="Q19" s="64"/>
    </row>
    <row r="20" spans="1:17" ht="21" customHeight="1" x14ac:dyDescent="0.2">
      <c r="A20" s="66">
        <v>9</v>
      </c>
      <c r="B20" s="21"/>
      <c r="C20" s="2"/>
      <c r="D20" s="2"/>
      <c r="E20" s="10"/>
      <c r="F20" s="32"/>
      <c r="G20" s="28"/>
      <c r="H20" s="25">
        <f t="shared" si="0"/>
        <v>0</v>
      </c>
      <c r="I20" s="14" t="e">
        <f>H20-#REF!</f>
        <v>#REF!</v>
      </c>
      <c r="J20" s="24">
        <f t="shared" si="1"/>
        <v>0</v>
      </c>
      <c r="K20" s="64"/>
      <c r="L20" s="64"/>
      <c r="O20" s="64"/>
      <c r="P20" s="64"/>
      <c r="Q20" s="64"/>
    </row>
    <row r="21" spans="1:17" ht="21" customHeight="1" x14ac:dyDescent="0.2">
      <c r="A21" s="66">
        <v>10</v>
      </c>
      <c r="B21" s="21"/>
      <c r="C21" s="2"/>
      <c r="D21" s="2"/>
      <c r="E21" s="10"/>
      <c r="F21" s="32"/>
      <c r="G21" s="28"/>
      <c r="H21" s="25">
        <f t="shared" si="0"/>
        <v>0</v>
      </c>
      <c r="I21" s="14" t="e">
        <f>H21-#REF!</f>
        <v>#REF!</v>
      </c>
      <c r="J21" s="24">
        <f t="shared" si="1"/>
        <v>0</v>
      </c>
      <c r="K21" s="64"/>
      <c r="L21" s="64"/>
      <c r="O21" s="64"/>
      <c r="P21" s="64"/>
      <c r="Q21" s="64"/>
    </row>
    <row r="22" spans="1:17" ht="21" customHeight="1" x14ac:dyDescent="0.2">
      <c r="A22" s="66">
        <v>11</v>
      </c>
      <c r="B22" s="21"/>
      <c r="C22" s="2"/>
      <c r="D22" s="2"/>
      <c r="E22" s="10"/>
      <c r="F22" s="32"/>
      <c r="G22" s="28"/>
      <c r="H22" s="25">
        <f t="shared" si="0"/>
        <v>0</v>
      </c>
      <c r="I22" s="14" t="e">
        <f>H22-#REF!</f>
        <v>#REF!</v>
      </c>
      <c r="J22" s="24">
        <f t="shared" si="1"/>
        <v>0</v>
      </c>
      <c r="K22" s="64"/>
      <c r="L22" s="64"/>
      <c r="O22" s="64"/>
      <c r="P22" s="64"/>
      <c r="Q22" s="64"/>
    </row>
    <row r="23" spans="1:17" ht="21" customHeight="1" x14ac:dyDescent="0.2">
      <c r="A23" s="66">
        <v>12</v>
      </c>
      <c r="B23" s="21"/>
      <c r="C23" s="2"/>
      <c r="D23" s="2"/>
      <c r="E23" s="10"/>
      <c r="F23" s="32"/>
      <c r="G23" s="28"/>
      <c r="H23" s="25">
        <f t="shared" si="0"/>
        <v>0</v>
      </c>
      <c r="I23" s="14" t="e">
        <f>H23-#REF!</f>
        <v>#REF!</v>
      </c>
      <c r="J23" s="24">
        <f t="shared" si="1"/>
        <v>0</v>
      </c>
      <c r="K23" s="64"/>
      <c r="L23" s="64"/>
      <c r="O23" s="64"/>
      <c r="P23" s="64"/>
      <c r="Q23" s="64"/>
    </row>
    <row r="24" spans="1:17" ht="21" customHeight="1" x14ac:dyDescent="0.2">
      <c r="A24" s="66">
        <v>13</v>
      </c>
      <c r="B24" s="21"/>
      <c r="C24" s="2"/>
      <c r="D24" s="2"/>
      <c r="E24" s="10"/>
      <c r="F24" s="32"/>
      <c r="G24" s="28"/>
      <c r="H24" s="25">
        <f t="shared" si="0"/>
        <v>0</v>
      </c>
      <c r="I24" s="14" t="e">
        <f>H24-#REF!</f>
        <v>#REF!</v>
      </c>
      <c r="J24" s="24">
        <f t="shared" si="1"/>
        <v>0</v>
      </c>
      <c r="K24" s="64"/>
      <c r="L24" s="64"/>
      <c r="O24" s="64"/>
      <c r="P24" s="64"/>
      <c r="Q24" s="64"/>
    </row>
    <row r="25" spans="1:17" ht="21" customHeight="1" x14ac:dyDescent="0.2">
      <c r="A25" s="66">
        <v>14</v>
      </c>
      <c r="B25" s="21"/>
      <c r="C25" s="2"/>
      <c r="D25" s="2"/>
      <c r="E25" s="10"/>
      <c r="F25" s="32"/>
      <c r="G25" s="28"/>
      <c r="H25" s="25">
        <f t="shared" si="0"/>
        <v>0</v>
      </c>
      <c r="I25" s="14" t="e">
        <f>H25-#REF!</f>
        <v>#REF!</v>
      </c>
      <c r="J25" s="24">
        <f t="shared" si="1"/>
        <v>0</v>
      </c>
      <c r="K25" s="64"/>
      <c r="L25" s="64"/>
      <c r="O25" s="64"/>
      <c r="P25" s="64"/>
      <c r="Q25" s="64"/>
    </row>
    <row r="26" spans="1:17" ht="21" customHeight="1" x14ac:dyDescent="0.2">
      <c r="A26" s="66">
        <v>15</v>
      </c>
      <c r="B26" s="21"/>
      <c r="C26" s="2"/>
      <c r="D26" s="2"/>
      <c r="E26" s="10"/>
      <c r="F26" s="32"/>
      <c r="G26" s="28"/>
      <c r="H26" s="25">
        <f t="shared" si="0"/>
        <v>0</v>
      </c>
      <c r="I26" s="14" t="e">
        <f>H26-#REF!</f>
        <v>#REF!</v>
      </c>
      <c r="J26" s="24">
        <f t="shared" si="1"/>
        <v>0</v>
      </c>
      <c r="K26" s="64"/>
      <c r="L26" s="64"/>
      <c r="O26" s="64"/>
      <c r="P26" s="64"/>
      <c r="Q26" s="64"/>
    </row>
    <row r="27" spans="1:17" ht="21" customHeight="1" x14ac:dyDescent="0.2">
      <c r="A27" s="66">
        <v>16</v>
      </c>
      <c r="B27" s="21"/>
      <c r="C27" s="2"/>
      <c r="D27" s="2"/>
      <c r="E27" s="10"/>
      <c r="F27" s="32"/>
      <c r="G27" s="28"/>
      <c r="H27" s="25">
        <f t="shared" si="0"/>
        <v>0</v>
      </c>
      <c r="I27" s="14" t="e">
        <f>H27-#REF!</f>
        <v>#REF!</v>
      </c>
      <c r="J27" s="24">
        <f t="shared" si="1"/>
        <v>0</v>
      </c>
      <c r="K27" s="64"/>
      <c r="L27" s="64"/>
      <c r="M27" s="65"/>
      <c r="N27" s="65" t="s">
        <v>10</v>
      </c>
      <c r="O27" s="64"/>
      <c r="P27" s="64"/>
      <c r="Q27" s="64"/>
    </row>
    <row r="28" spans="1:17" ht="21" customHeight="1" x14ac:dyDescent="0.2">
      <c r="A28" s="66">
        <v>17</v>
      </c>
      <c r="B28" s="21"/>
      <c r="C28" s="2"/>
      <c r="D28" s="2"/>
      <c r="E28" s="10"/>
      <c r="F28" s="32"/>
      <c r="G28" s="28"/>
      <c r="H28" s="25">
        <f t="shared" si="0"/>
        <v>0</v>
      </c>
      <c r="I28" s="14" t="e">
        <f>H28-#REF!</f>
        <v>#REF!</v>
      </c>
      <c r="J28" s="24">
        <f t="shared" si="1"/>
        <v>0</v>
      </c>
      <c r="K28" s="64"/>
      <c r="L28" s="64"/>
      <c r="M28" s="65"/>
      <c r="N28" s="65" t="s">
        <v>10</v>
      </c>
      <c r="O28" s="64"/>
      <c r="P28" s="64"/>
      <c r="Q28" s="64"/>
    </row>
    <row r="29" spans="1:17" ht="21" customHeight="1" x14ac:dyDescent="0.2">
      <c r="A29" s="66">
        <v>18</v>
      </c>
      <c r="B29" s="21"/>
      <c r="C29" s="2"/>
      <c r="D29" s="2"/>
      <c r="E29" s="10"/>
      <c r="F29" s="32"/>
      <c r="G29" s="28"/>
      <c r="H29" s="25">
        <f t="shared" si="0"/>
        <v>0</v>
      </c>
      <c r="I29" s="14" t="e">
        <f>H29-#REF!</f>
        <v>#REF!</v>
      </c>
      <c r="J29" s="24">
        <f t="shared" si="1"/>
        <v>0</v>
      </c>
      <c r="K29" s="64"/>
      <c r="L29" s="64"/>
      <c r="M29" s="65"/>
      <c r="N29" s="65" t="s">
        <v>10</v>
      </c>
      <c r="O29" s="64"/>
      <c r="P29" s="64"/>
      <c r="Q29" s="64"/>
    </row>
    <row r="30" spans="1:17" ht="21" customHeight="1" x14ac:dyDescent="0.2">
      <c r="A30" s="66">
        <v>19</v>
      </c>
      <c r="B30" s="21"/>
      <c r="C30" s="2"/>
      <c r="D30" s="2"/>
      <c r="E30" s="10"/>
      <c r="F30" s="32"/>
      <c r="G30" s="29"/>
      <c r="H30" s="25">
        <f t="shared" si="0"/>
        <v>0</v>
      </c>
      <c r="I30" s="14" t="e">
        <f>H30-#REF!</f>
        <v>#REF!</v>
      </c>
      <c r="J30" s="24">
        <f t="shared" si="1"/>
        <v>0</v>
      </c>
      <c r="K30" s="64"/>
      <c r="L30" s="64"/>
      <c r="M30" s="65"/>
      <c r="N30" s="65" t="s">
        <v>10</v>
      </c>
      <c r="O30" s="64"/>
      <c r="P30" s="64"/>
      <c r="Q30" s="64"/>
    </row>
    <row r="31" spans="1:17" ht="21" customHeight="1" x14ac:dyDescent="0.2">
      <c r="A31" s="66">
        <v>20</v>
      </c>
      <c r="B31" s="21"/>
      <c r="C31" s="2"/>
      <c r="D31" s="2"/>
      <c r="E31" s="10"/>
      <c r="F31" s="32"/>
      <c r="G31" s="28"/>
      <c r="H31" s="25">
        <f t="shared" si="0"/>
        <v>0</v>
      </c>
      <c r="I31" s="14" t="e">
        <f>H31-#REF!</f>
        <v>#REF!</v>
      </c>
      <c r="J31" s="24">
        <f t="shared" si="1"/>
        <v>0</v>
      </c>
      <c r="K31" s="64"/>
      <c r="L31" s="64"/>
      <c r="M31" s="65"/>
      <c r="N31" s="65" t="s">
        <v>11</v>
      </c>
      <c r="O31" s="64"/>
      <c r="P31" s="64"/>
      <c r="Q31" s="64"/>
    </row>
    <row r="32" spans="1:17" ht="21" customHeight="1" x14ac:dyDescent="0.2">
      <c r="A32" s="66">
        <v>21</v>
      </c>
      <c r="B32" s="21"/>
      <c r="C32" s="2"/>
      <c r="D32" s="2"/>
      <c r="E32" s="10"/>
      <c r="F32" s="32"/>
      <c r="G32" s="28"/>
      <c r="H32" s="25">
        <f t="shared" si="0"/>
        <v>0</v>
      </c>
      <c r="I32" s="14" t="e">
        <f>H32-#REF!</f>
        <v>#REF!</v>
      </c>
      <c r="J32" s="24">
        <f t="shared" si="1"/>
        <v>0</v>
      </c>
      <c r="K32" s="64"/>
      <c r="L32" s="64"/>
      <c r="M32" s="65"/>
      <c r="N32" s="65" t="s">
        <v>11</v>
      </c>
      <c r="O32" s="64"/>
      <c r="P32" s="64"/>
      <c r="Q32" s="64"/>
    </row>
    <row r="33" spans="1:17" ht="21" customHeight="1" x14ac:dyDescent="0.2">
      <c r="A33" s="66">
        <v>22</v>
      </c>
      <c r="B33" s="21"/>
      <c r="C33" s="2"/>
      <c r="D33" s="2"/>
      <c r="E33" s="10"/>
      <c r="F33" s="33"/>
      <c r="G33" s="28"/>
      <c r="H33" s="25">
        <f t="shared" si="0"/>
        <v>0</v>
      </c>
      <c r="I33" s="14" t="e">
        <f>H33-#REF!</f>
        <v>#REF!</v>
      </c>
      <c r="J33" s="24">
        <f t="shared" si="1"/>
        <v>0</v>
      </c>
      <c r="K33" s="64"/>
      <c r="L33" s="64"/>
      <c r="M33" s="65"/>
      <c r="N33" s="65" t="s">
        <v>11</v>
      </c>
      <c r="O33" s="64"/>
      <c r="P33" s="64"/>
      <c r="Q33" s="64"/>
    </row>
    <row r="34" spans="1:17" ht="21" customHeight="1" x14ac:dyDescent="0.2">
      <c r="A34" s="66">
        <v>23</v>
      </c>
      <c r="B34" s="21"/>
      <c r="C34" s="2"/>
      <c r="D34" s="2"/>
      <c r="E34" s="10"/>
      <c r="F34" s="32"/>
      <c r="G34" s="28"/>
      <c r="H34" s="25">
        <f t="shared" si="0"/>
        <v>0</v>
      </c>
      <c r="I34" s="14" t="e">
        <f>H34-#REF!</f>
        <v>#REF!</v>
      </c>
      <c r="J34" s="24">
        <f t="shared" si="1"/>
        <v>0</v>
      </c>
      <c r="K34" s="64"/>
      <c r="L34" s="17"/>
      <c r="M34" s="65" t="s">
        <v>9</v>
      </c>
      <c r="N34" s="65" t="s">
        <v>11</v>
      </c>
      <c r="O34" s="64"/>
      <c r="P34" s="64"/>
      <c r="Q34" s="64"/>
    </row>
    <row r="35" spans="1:17" ht="21" customHeight="1" x14ac:dyDescent="0.2">
      <c r="A35" s="66">
        <v>24</v>
      </c>
      <c r="B35" s="21"/>
      <c r="C35" s="2"/>
      <c r="D35" s="2"/>
      <c r="E35" s="10"/>
      <c r="F35" s="32"/>
      <c r="G35" s="28"/>
      <c r="H35" s="25">
        <f t="shared" si="0"/>
        <v>0</v>
      </c>
      <c r="I35" s="14" t="e">
        <f>H35-#REF!</f>
        <v>#REF!</v>
      </c>
      <c r="J35" s="24">
        <f t="shared" si="1"/>
        <v>0</v>
      </c>
      <c r="K35" s="64"/>
      <c r="L35" s="17"/>
      <c r="M35" s="65" t="s">
        <v>9</v>
      </c>
      <c r="N35" s="65" t="s">
        <v>11</v>
      </c>
      <c r="O35" s="64"/>
      <c r="P35" s="64"/>
      <c r="Q35" s="64"/>
    </row>
    <row r="36" spans="1:17" ht="21" customHeight="1" x14ac:dyDescent="0.2">
      <c r="A36" s="66">
        <v>25</v>
      </c>
      <c r="B36" s="21"/>
      <c r="C36" s="2"/>
      <c r="D36" s="2"/>
      <c r="E36" s="10"/>
      <c r="F36" s="32"/>
      <c r="G36" s="28"/>
      <c r="H36" s="25">
        <f t="shared" si="0"/>
        <v>0</v>
      </c>
      <c r="I36" s="14" t="e">
        <f>H36-#REF!</f>
        <v>#REF!</v>
      </c>
      <c r="J36" s="24">
        <f t="shared" si="1"/>
        <v>0</v>
      </c>
      <c r="K36" s="64"/>
      <c r="L36" s="17"/>
      <c r="M36" s="65" t="s">
        <v>9</v>
      </c>
      <c r="N36" s="65" t="s">
        <v>11</v>
      </c>
      <c r="O36" s="64"/>
      <c r="P36" s="64"/>
      <c r="Q36" s="64"/>
    </row>
    <row r="37" spans="1:17" ht="21" customHeight="1" x14ac:dyDescent="0.2">
      <c r="A37" s="66">
        <v>26</v>
      </c>
      <c r="B37" s="21"/>
      <c r="C37" s="2"/>
      <c r="D37" s="2"/>
      <c r="E37" s="10"/>
      <c r="F37" s="32"/>
      <c r="G37" s="28"/>
      <c r="H37" s="25">
        <f t="shared" si="0"/>
        <v>0</v>
      </c>
      <c r="I37" s="14" t="e">
        <f>H37-#REF!</f>
        <v>#REF!</v>
      </c>
      <c r="J37" s="24">
        <f t="shared" si="1"/>
        <v>0</v>
      </c>
      <c r="K37" s="64"/>
      <c r="L37" s="17"/>
      <c r="M37" s="65"/>
      <c r="N37" s="65" t="s">
        <v>11</v>
      </c>
      <c r="O37" s="64"/>
      <c r="P37" s="64"/>
      <c r="Q37" s="64"/>
    </row>
    <row r="38" spans="1:17" ht="21" customHeight="1" x14ac:dyDescent="0.2">
      <c r="A38" s="66">
        <v>27</v>
      </c>
      <c r="B38" s="21"/>
      <c r="C38" s="2"/>
      <c r="D38" s="2"/>
      <c r="E38" s="10"/>
      <c r="F38" s="32"/>
      <c r="G38" s="28"/>
      <c r="H38" s="25">
        <f t="shared" si="0"/>
        <v>0</v>
      </c>
      <c r="I38" s="14" t="e">
        <f>H38-#REF!</f>
        <v>#REF!</v>
      </c>
      <c r="J38" s="24">
        <f t="shared" si="1"/>
        <v>0</v>
      </c>
      <c r="K38" s="64"/>
      <c r="L38" s="17"/>
      <c r="M38" s="65" t="s">
        <v>9</v>
      </c>
      <c r="N38" s="65" t="s">
        <v>11</v>
      </c>
      <c r="O38" s="64"/>
      <c r="P38" s="64"/>
      <c r="Q38" s="64"/>
    </row>
    <row r="39" spans="1:17" ht="21" customHeight="1" x14ac:dyDescent="0.2">
      <c r="A39" s="66">
        <v>28</v>
      </c>
      <c r="B39" s="21"/>
      <c r="C39" s="2"/>
      <c r="D39" s="2"/>
      <c r="E39" s="10"/>
      <c r="F39" s="32"/>
      <c r="G39" s="28"/>
      <c r="H39" s="25">
        <f t="shared" si="0"/>
        <v>0</v>
      </c>
      <c r="I39" s="14" t="e">
        <f>H39-#REF!</f>
        <v>#REF!</v>
      </c>
      <c r="J39" s="24">
        <f t="shared" si="1"/>
        <v>0</v>
      </c>
      <c r="K39" s="64"/>
      <c r="L39" s="17"/>
      <c r="M39" s="65" t="s">
        <v>9</v>
      </c>
      <c r="N39" s="65" t="s">
        <v>11</v>
      </c>
      <c r="O39" s="64"/>
      <c r="P39" s="64"/>
      <c r="Q39" s="64"/>
    </row>
    <row r="40" spans="1:17" ht="21" customHeight="1" x14ac:dyDescent="0.2">
      <c r="A40" s="66">
        <v>29</v>
      </c>
      <c r="B40" s="21"/>
      <c r="C40" s="2"/>
      <c r="D40" s="2"/>
      <c r="E40" s="10"/>
      <c r="F40" s="32"/>
      <c r="G40" s="28"/>
      <c r="H40" s="25">
        <f t="shared" si="0"/>
        <v>0</v>
      </c>
      <c r="I40" s="14" t="e">
        <f>H40-#REF!</f>
        <v>#REF!</v>
      </c>
      <c r="J40" s="24">
        <f t="shared" si="1"/>
        <v>0</v>
      </c>
      <c r="K40" s="64"/>
      <c r="L40" s="18"/>
      <c r="M40" s="65" t="s">
        <v>9</v>
      </c>
      <c r="N40" s="65" t="s">
        <v>11</v>
      </c>
      <c r="O40" s="64"/>
      <c r="P40" s="64"/>
      <c r="Q40" s="64"/>
    </row>
    <row r="41" spans="1:17" ht="21" customHeight="1" x14ac:dyDescent="0.2">
      <c r="A41" s="66">
        <v>30</v>
      </c>
      <c r="B41" s="21"/>
      <c r="C41" s="2"/>
      <c r="D41" s="2"/>
      <c r="E41" s="10"/>
      <c r="F41" s="32"/>
      <c r="G41" s="28"/>
      <c r="H41" s="25">
        <f t="shared" si="0"/>
        <v>0</v>
      </c>
      <c r="I41" s="14" t="e">
        <f>H41-#REF!</f>
        <v>#REF!</v>
      </c>
      <c r="J41" s="24">
        <f t="shared" si="1"/>
        <v>0</v>
      </c>
      <c r="K41" s="64"/>
      <c r="L41" s="17"/>
      <c r="M41" s="65" t="s">
        <v>9</v>
      </c>
      <c r="N41" s="65" t="s">
        <v>11</v>
      </c>
      <c r="O41" s="64"/>
      <c r="P41" s="64"/>
      <c r="Q41" s="64"/>
    </row>
    <row r="42" spans="1:17" ht="21" customHeight="1" x14ac:dyDescent="0.2">
      <c r="A42" s="66">
        <v>31</v>
      </c>
      <c r="B42" s="21"/>
      <c r="C42" s="2"/>
      <c r="D42" s="2"/>
      <c r="E42" s="10"/>
      <c r="F42" s="32"/>
      <c r="G42" s="28"/>
      <c r="H42" s="25">
        <f t="shared" si="0"/>
        <v>0</v>
      </c>
      <c r="I42" s="14" t="e">
        <f>H42-#REF!</f>
        <v>#REF!</v>
      </c>
      <c r="J42" s="24">
        <f t="shared" si="1"/>
        <v>0</v>
      </c>
      <c r="K42" s="64"/>
      <c r="L42" s="76"/>
      <c r="O42" s="64"/>
      <c r="P42" s="64"/>
      <c r="Q42" s="64"/>
    </row>
    <row r="43" spans="1:17" ht="21" customHeight="1" x14ac:dyDescent="0.2">
      <c r="A43" s="66">
        <v>32</v>
      </c>
      <c r="B43" s="21"/>
      <c r="C43" s="2"/>
      <c r="D43" s="2"/>
      <c r="E43" s="10"/>
      <c r="F43" s="32"/>
      <c r="G43" s="28"/>
      <c r="H43" s="25">
        <f t="shared" si="0"/>
        <v>0</v>
      </c>
      <c r="I43" s="14" t="e">
        <f>H43-#REF!</f>
        <v>#REF!</v>
      </c>
      <c r="J43" s="24">
        <f t="shared" si="1"/>
        <v>0</v>
      </c>
      <c r="K43" s="64"/>
      <c r="L43" s="76"/>
      <c r="O43" s="64"/>
      <c r="P43" s="64"/>
      <c r="Q43" s="64"/>
    </row>
    <row r="44" spans="1:17" ht="21" customHeight="1" x14ac:dyDescent="0.2">
      <c r="A44" s="66">
        <v>33</v>
      </c>
      <c r="B44" s="21"/>
      <c r="C44" s="2"/>
      <c r="D44" s="2"/>
      <c r="E44" s="10"/>
      <c r="F44" s="32"/>
      <c r="G44" s="28"/>
      <c r="H44" s="25">
        <f t="shared" si="0"/>
        <v>0</v>
      </c>
      <c r="I44" s="14" t="e">
        <f>H44-#REF!</f>
        <v>#REF!</v>
      </c>
      <c r="J44" s="24">
        <f t="shared" si="1"/>
        <v>0</v>
      </c>
      <c r="K44" s="64"/>
      <c r="L44" s="76"/>
      <c r="O44" s="64"/>
      <c r="P44" s="64"/>
      <c r="Q44" s="64"/>
    </row>
    <row r="45" spans="1:17" ht="21" customHeight="1" x14ac:dyDescent="0.2">
      <c r="A45" s="66">
        <v>34</v>
      </c>
      <c r="B45" s="21"/>
      <c r="C45" s="2"/>
      <c r="D45" s="2"/>
      <c r="E45" s="10"/>
      <c r="F45" s="32"/>
      <c r="G45" s="28"/>
      <c r="H45" s="25">
        <f>-F45+G45</f>
        <v>0</v>
      </c>
      <c r="I45" s="14" t="e">
        <f>H45-#REF!</f>
        <v>#REF!</v>
      </c>
      <c r="J45" s="24">
        <f>J44+H45</f>
        <v>0</v>
      </c>
      <c r="K45" s="64"/>
      <c r="L45" s="76"/>
      <c r="O45" s="64"/>
      <c r="P45" s="64"/>
      <c r="Q45" s="64"/>
    </row>
    <row r="46" spans="1:17" ht="21" customHeight="1" x14ac:dyDescent="0.2">
      <c r="A46" s="66">
        <v>35</v>
      </c>
      <c r="B46" s="21"/>
      <c r="C46" s="2"/>
      <c r="D46" s="2"/>
      <c r="E46" s="10"/>
      <c r="F46" s="32"/>
      <c r="G46" s="28"/>
      <c r="H46" s="25">
        <f>-F46+G46</f>
        <v>0</v>
      </c>
      <c r="I46" s="14" t="e">
        <f>H46-#REF!</f>
        <v>#REF!</v>
      </c>
      <c r="J46" s="24">
        <f>J45+H46</f>
        <v>0</v>
      </c>
      <c r="K46" s="64"/>
      <c r="L46" s="76"/>
      <c r="O46" s="64"/>
      <c r="P46" s="64"/>
      <c r="Q46" s="64"/>
    </row>
    <row r="47" spans="1:17" ht="21" customHeight="1" x14ac:dyDescent="0.2">
      <c r="A47" s="66">
        <v>36</v>
      </c>
      <c r="B47" s="21"/>
      <c r="C47" s="2"/>
      <c r="D47" s="2"/>
      <c r="E47" s="10"/>
      <c r="F47" s="32"/>
      <c r="G47" s="28"/>
      <c r="H47" s="25">
        <f>-F47+G47</f>
        <v>0</v>
      </c>
      <c r="I47" s="14" t="e">
        <f>H47-#REF!</f>
        <v>#REF!</v>
      </c>
      <c r="J47" s="24">
        <f>J46+H47</f>
        <v>0</v>
      </c>
      <c r="K47" s="64"/>
      <c r="L47" s="76"/>
      <c r="O47" s="64"/>
      <c r="P47" s="64"/>
      <c r="Q47" s="64"/>
    </row>
    <row r="48" spans="1:17" ht="21" customHeight="1" x14ac:dyDescent="0.2">
      <c r="A48" s="66">
        <v>37</v>
      </c>
      <c r="B48" s="21"/>
      <c r="C48" s="2"/>
      <c r="D48" s="2"/>
      <c r="E48" s="10"/>
      <c r="F48" s="33"/>
      <c r="G48" s="29"/>
      <c r="H48" s="25">
        <f>-F48+G48</f>
        <v>0</v>
      </c>
      <c r="I48" s="14" t="e">
        <f>H48-#REF!</f>
        <v>#REF!</v>
      </c>
      <c r="J48" s="24">
        <f>J47+H48</f>
        <v>0</v>
      </c>
      <c r="K48" s="64"/>
      <c r="L48" s="76"/>
      <c r="O48" s="64"/>
      <c r="P48" s="64"/>
      <c r="Q48" s="64"/>
    </row>
    <row r="49" spans="1:17" ht="21" customHeight="1" x14ac:dyDescent="0.2">
      <c r="A49" s="66">
        <v>38</v>
      </c>
      <c r="B49" s="21"/>
      <c r="C49" s="2"/>
      <c r="D49" s="2"/>
      <c r="E49" s="10"/>
      <c r="F49" s="32"/>
      <c r="G49" s="28"/>
      <c r="H49" s="25">
        <f t="shared" si="0"/>
        <v>0</v>
      </c>
      <c r="I49" s="14" t="e">
        <f>H49-#REF!</f>
        <v>#REF!</v>
      </c>
      <c r="J49" s="24">
        <f t="shared" si="1"/>
        <v>0</v>
      </c>
      <c r="K49" s="64"/>
      <c r="L49" s="76"/>
      <c r="O49" s="64"/>
      <c r="P49" s="64"/>
      <c r="Q49" s="64"/>
    </row>
    <row r="50" spans="1:17" ht="21" customHeight="1" x14ac:dyDescent="0.2">
      <c r="A50" s="66">
        <v>39</v>
      </c>
      <c r="B50" s="21"/>
      <c r="C50" s="2"/>
      <c r="D50" s="2"/>
      <c r="E50" s="10"/>
      <c r="F50" s="32"/>
      <c r="G50" s="28"/>
      <c r="H50" s="25">
        <f t="shared" si="0"/>
        <v>0</v>
      </c>
      <c r="I50" s="14" t="e">
        <f>H50-#REF!</f>
        <v>#REF!</v>
      </c>
      <c r="J50" s="24">
        <f t="shared" si="1"/>
        <v>0</v>
      </c>
      <c r="K50" s="64"/>
      <c r="L50" s="76"/>
      <c r="O50" s="64"/>
      <c r="P50" s="64"/>
      <c r="Q50" s="64"/>
    </row>
    <row r="51" spans="1:17" ht="21" customHeight="1" x14ac:dyDescent="0.2">
      <c r="A51" s="66">
        <v>40</v>
      </c>
      <c r="B51" s="21"/>
      <c r="C51" s="2"/>
      <c r="D51" s="2"/>
      <c r="E51" s="10"/>
      <c r="F51" s="32"/>
      <c r="G51" s="28"/>
      <c r="H51" s="25">
        <f t="shared" si="0"/>
        <v>0</v>
      </c>
      <c r="I51" s="14" t="e">
        <f>H51-#REF!</f>
        <v>#REF!</v>
      </c>
      <c r="J51" s="24">
        <f t="shared" si="1"/>
        <v>0</v>
      </c>
      <c r="K51" s="64"/>
      <c r="L51" s="76"/>
      <c r="O51" s="64"/>
      <c r="P51" s="64"/>
      <c r="Q51" s="64"/>
    </row>
    <row r="52" spans="1:17" ht="21" customHeight="1" x14ac:dyDescent="0.2">
      <c r="A52" s="66">
        <v>41</v>
      </c>
      <c r="B52" s="21"/>
      <c r="C52" s="2"/>
      <c r="D52" s="2"/>
      <c r="E52" s="10"/>
      <c r="F52" s="32"/>
      <c r="G52" s="28"/>
      <c r="H52" s="25">
        <f t="shared" si="0"/>
        <v>0</v>
      </c>
      <c r="I52" s="14" t="e">
        <f>H52-#REF!</f>
        <v>#REF!</v>
      </c>
      <c r="J52" s="24">
        <f t="shared" si="1"/>
        <v>0</v>
      </c>
      <c r="K52" s="64"/>
      <c r="L52" s="76"/>
      <c r="O52" s="64"/>
      <c r="P52" s="64"/>
      <c r="Q52" s="64"/>
    </row>
    <row r="53" spans="1:17" ht="21" customHeight="1" x14ac:dyDescent="0.2">
      <c r="A53" s="66">
        <v>42</v>
      </c>
      <c r="B53" s="21"/>
      <c r="C53" s="2"/>
      <c r="D53" s="2"/>
      <c r="E53" s="10"/>
      <c r="F53" s="32"/>
      <c r="G53" s="28"/>
      <c r="H53" s="25">
        <f t="shared" si="0"/>
        <v>0</v>
      </c>
      <c r="I53" s="14" t="e">
        <f>H53-#REF!</f>
        <v>#REF!</v>
      </c>
      <c r="J53" s="24">
        <f t="shared" si="1"/>
        <v>0</v>
      </c>
      <c r="K53" s="64"/>
      <c r="L53" s="76"/>
      <c r="O53" s="64"/>
      <c r="P53" s="64"/>
      <c r="Q53" s="64"/>
    </row>
    <row r="54" spans="1:17" ht="21" customHeight="1" x14ac:dyDescent="0.2">
      <c r="A54" s="66">
        <v>43</v>
      </c>
      <c r="B54" s="21"/>
      <c r="C54" s="2"/>
      <c r="D54" s="2"/>
      <c r="E54" s="10"/>
      <c r="F54" s="32"/>
      <c r="G54" s="28"/>
      <c r="H54" s="25">
        <f t="shared" si="0"/>
        <v>0</v>
      </c>
      <c r="I54" s="14" t="e">
        <f>H54-#REF!</f>
        <v>#REF!</v>
      </c>
      <c r="J54" s="24">
        <f t="shared" si="1"/>
        <v>0</v>
      </c>
      <c r="K54" s="64"/>
      <c r="L54" s="76"/>
      <c r="O54" s="64"/>
      <c r="P54" s="64"/>
      <c r="Q54" s="64"/>
    </row>
    <row r="55" spans="1:17" ht="21" customHeight="1" x14ac:dyDescent="0.2">
      <c r="A55" s="66">
        <v>44</v>
      </c>
      <c r="B55" s="21"/>
      <c r="C55" s="2"/>
      <c r="D55" s="2"/>
      <c r="E55" s="10"/>
      <c r="F55" s="32"/>
      <c r="G55" s="28"/>
      <c r="H55" s="25">
        <f t="shared" si="0"/>
        <v>0</v>
      </c>
      <c r="I55" s="14" t="e">
        <f>H55-#REF!</f>
        <v>#REF!</v>
      </c>
      <c r="J55" s="24">
        <f t="shared" si="1"/>
        <v>0</v>
      </c>
      <c r="K55" s="64"/>
      <c r="L55" s="76"/>
      <c r="O55" s="64"/>
      <c r="P55" s="64"/>
      <c r="Q55" s="64"/>
    </row>
    <row r="56" spans="1:17" ht="21" customHeight="1" x14ac:dyDescent="0.2">
      <c r="A56" s="66">
        <v>45</v>
      </c>
      <c r="B56" s="21"/>
      <c r="C56" s="2"/>
      <c r="D56" s="2"/>
      <c r="E56" s="10"/>
      <c r="F56" s="32"/>
      <c r="G56" s="28"/>
      <c r="H56" s="25">
        <f t="shared" si="0"/>
        <v>0</v>
      </c>
      <c r="I56" s="14" t="e">
        <f>H56-#REF!</f>
        <v>#REF!</v>
      </c>
      <c r="J56" s="24">
        <f t="shared" si="1"/>
        <v>0</v>
      </c>
      <c r="K56" s="64"/>
      <c r="L56" s="76"/>
      <c r="O56" s="64"/>
      <c r="P56" s="64"/>
      <c r="Q56" s="64"/>
    </row>
    <row r="57" spans="1:17" ht="21" customHeight="1" x14ac:dyDescent="0.2">
      <c r="A57" s="66">
        <v>46</v>
      </c>
      <c r="B57" s="21"/>
      <c r="C57" s="2"/>
      <c r="D57" s="2"/>
      <c r="E57" s="10"/>
      <c r="F57" s="32"/>
      <c r="G57" s="28"/>
      <c r="H57" s="25">
        <f t="shared" si="0"/>
        <v>0</v>
      </c>
      <c r="I57" s="14" t="e">
        <f>H57-#REF!</f>
        <v>#REF!</v>
      </c>
      <c r="J57" s="24">
        <f t="shared" si="1"/>
        <v>0</v>
      </c>
      <c r="K57" s="64"/>
      <c r="L57" s="76"/>
      <c r="O57" s="64"/>
      <c r="P57" s="64"/>
      <c r="Q57" s="64"/>
    </row>
    <row r="58" spans="1:17" ht="21" customHeight="1" x14ac:dyDescent="0.2">
      <c r="A58" s="66">
        <v>47</v>
      </c>
      <c r="B58" s="21"/>
      <c r="C58" s="2"/>
      <c r="D58" s="2"/>
      <c r="E58" s="10"/>
      <c r="F58" s="32"/>
      <c r="G58" s="28"/>
      <c r="H58" s="25">
        <f t="shared" si="0"/>
        <v>0</v>
      </c>
      <c r="I58" s="14" t="e">
        <f>H58-#REF!</f>
        <v>#REF!</v>
      </c>
      <c r="J58" s="24">
        <f t="shared" si="1"/>
        <v>0</v>
      </c>
      <c r="K58" s="64"/>
      <c r="L58" s="76"/>
      <c r="O58" s="64"/>
      <c r="P58" s="64"/>
      <c r="Q58" s="64"/>
    </row>
    <row r="59" spans="1:17" ht="21" customHeight="1" x14ac:dyDescent="0.2">
      <c r="A59" s="66">
        <v>48</v>
      </c>
      <c r="B59" s="21"/>
      <c r="C59" s="2"/>
      <c r="D59" s="2"/>
      <c r="E59" s="10"/>
      <c r="F59" s="32"/>
      <c r="G59" s="28"/>
      <c r="H59" s="25">
        <f t="shared" si="0"/>
        <v>0</v>
      </c>
      <c r="I59" s="14" t="e">
        <f>H59-#REF!</f>
        <v>#REF!</v>
      </c>
      <c r="J59" s="24">
        <f t="shared" si="1"/>
        <v>0</v>
      </c>
      <c r="K59" s="64"/>
      <c r="L59" s="76"/>
      <c r="O59" s="64"/>
      <c r="P59" s="64"/>
      <c r="Q59" s="64"/>
    </row>
    <row r="60" spans="1:17" ht="21" customHeight="1" x14ac:dyDescent="0.2">
      <c r="A60" s="66">
        <v>49</v>
      </c>
      <c r="B60" s="21"/>
      <c r="C60" s="2"/>
      <c r="D60" s="2"/>
      <c r="E60" s="10"/>
      <c r="F60" s="32"/>
      <c r="G60" s="28"/>
      <c r="H60" s="25">
        <f t="shared" si="0"/>
        <v>0</v>
      </c>
      <c r="I60" s="14" t="e">
        <f>H60-#REF!</f>
        <v>#REF!</v>
      </c>
      <c r="J60" s="24">
        <f t="shared" si="1"/>
        <v>0</v>
      </c>
      <c r="K60" s="64"/>
      <c r="L60" s="76"/>
      <c r="O60" s="64"/>
      <c r="P60" s="64"/>
      <c r="Q60" s="64"/>
    </row>
    <row r="61" spans="1:17" ht="21" customHeight="1" x14ac:dyDescent="0.2">
      <c r="A61" s="66">
        <v>50</v>
      </c>
      <c r="B61" s="21"/>
      <c r="C61" s="2"/>
      <c r="D61" s="2"/>
      <c r="E61" s="10"/>
      <c r="F61" s="32"/>
      <c r="G61" s="28"/>
      <c r="H61" s="25">
        <f t="shared" si="0"/>
        <v>0</v>
      </c>
      <c r="I61" s="14" t="e">
        <f>H61-#REF!</f>
        <v>#REF!</v>
      </c>
      <c r="J61" s="24">
        <f t="shared" si="1"/>
        <v>0</v>
      </c>
      <c r="K61" s="64"/>
      <c r="L61" s="76"/>
      <c r="O61" s="64"/>
      <c r="P61" s="64"/>
      <c r="Q61" s="64"/>
    </row>
    <row r="62" spans="1:17" ht="21" customHeight="1" x14ac:dyDescent="0.2">
      <c r="A62" s="66">
        <v>51</v>
      </c>
      <c r="B62" s="21"/>
      <c r="C62" s="2"/>
      <c r="D62" s="2"/>
      <c r="E62" s="10"/>
      <c r="F62" s="32"/>
      <c r="G62" s="28"/>
      <c r="H62" s="25">
        <f t="shared" si="0"/>
        <v>0</v>
      </c>
      <c r="I62" s="14" t="e">
        <f>H62-#REF!</f>
        <v>#REF!</v>
      </c>
      <c r="J62" s="24">
        <f t="shared" si="1"/>
        <v>0</v>
      </c>
      <c r="K62" s="64"/>
      <c r="L62" s="76"/>
      <c r="O62" s="64"/>
      <c r="P62" s="64"/>
      <c r="Q62" s="64"/>
    </row>
    <row r="63" spans="1:17" ht="21" customHeight="1" x14ac:dyDescent="0.2">
      <c r="A63" s="66">
        <v>52</v>
      </c>
      <c r="B63" s="21"/>
      <c r="C63" s="2"/>
      <c r="D63" s="2"/>
      <c r="E63" s="10"/>
      <c r="F63" s="32"/>
      <c r="G63" s="28"/>
      <c r="H63" s="25">
        <f t="shared" si="0"/>
        <v>0</v>
      </c>
      <c r="I63" s="14" t="e">
        <f>H63-#REF!</f>
        <v>#REF!</v>
      </c>
      <c r="J63" s="24">
        <f t="shared" si="1"/>
        <v>0</v>
      </c>
      <c r="K63" s="64"/>
      <c r="L63" s="76"/>
      <c r="O63" s="64"/>
      <c r="P63" s="64"/>
      <c r="Q63" s="64"/>
    </row>
    <row r="64" spans="1:17" ht="21" customHeight="1" x14ac:dyDescent="0.2">
      <c r="A64" s="66">
        <v>53</v>
      </c>
      <c r="B64" s="21"/>
      <c r="C64" s="2"/>
      <c r="D64" s="2"/>
      <c r="E64" s="10"/>
      <c r="F64" s="32"/>
      <c r="G64" s="28"/>
      <c r="H64" s="25">
        <f t="shared" si="0"/>
        <v>0</v>
      </c>
      <c r="I64" s="14" t="e">
        <f>H64-#REF!</f>
        <v>#REF!</v>
      </c>
      <c r="J64" s="24">
        <f t="shared" si="1"/>
        <v>0</v>
      </c>
      <c r="K64" s="64"/>
      <c r="L64" s="76"/>
      <c r="O64" s="64"/>
      <c r="P64" s="64"/>
      <c r="Q64" s="64"/>
    </row>
    <row r="65" spans="1:17" ht="21" customHeight="1" x14ac:dyDescent="0.2">
      <c r="A65" s="66">
        <v>54</v>
      </c>
      <c r="B65" s="21"/>
      <c r="C65" s="2"/>
      <c r="D65" s="2"/>
      <c r="E65" s="10"/>
      <c r="F65" s="32"/>
      <c r="G65" s="28"/>
      <c r="H65" s="25">
        <f t="shared" si="0"/>
        <v>0</v>
      </c>
      <c r="I65" s="14" t="e">
        <f>H65-#REF!</f>
        <v>#REF!</v>
      </c>
      <c r="J65" s="24">
        <f t="shared" si="1"/>
        <v>0</v>
      </c>
      <c r="K65" s="64"/>
      <c r="L65" s="76"/>
      <c r="O65" s="64"/>
      <c r="P65" s="64"/>
      <c r="Q65" s="64"/>
    </row>
    <row r="66" spans="1:17" ht="21" customHeight="1" x14ac:dyDescent="0.2">
      <c r="A66" s="66">
        <v>55</v>
      </c>
      <c r="B66" s="21"/>
      <c r="C66" s="2"/>
      <c r="D66" s="2"/>
      <c r="E66" s="10"/>
      <c r="F66" s="32"/>
      <c r="G66" s="29"/>
      <c r="H66" s="25">
        <f t="shared" si="0"/>
        <v>0</v>
      </c>
      <c r="I66" s="14" t="e">
        <f>H66-#REF!</f>
        <v>#REF!</v>
      </c>
      <c r="J66" s="24">
        <f t="shared" si="1"/>
        <v>0</v>
      </c>
      <c r="K66" s="64"/>
      <c r="L66" s="76"/>
      <c r="O66" s="64"/>
      <c r="P66" s="64"/>
      <c r="Q66" s="64"/>
    </row>
    <row r="67" spans="1:17" ht="21" customHeight="1" x14ac:dyDescent="0.2">
      <c r="A67" s="66">
        <v>56</v>
      </c>
      <c r="B67" s="21"/>
      <c r="C67" s="2"/>
      <c r="D67" s="2"/>
      <c r="E67" s="10"/>
      <c r="F67" s="33"/>
      <c r="G67" s="28"/>
      <c r="H67" s="25">
        <f t="shared" si="0"/>
        <v>0</v>
      </c>
      <c r="I67" s="14" t="e">
        <f>H67-#REF!</f>
        <v>#REF!</v>
      </c>
      <c r="J67" s="24">
        <f t="shared" si="1"/>
        <v>0</v>
      </c>
      <c r="K67" s="64"/>
      <c r="L67" s="76"/>
      <c r="O67" s="64"/>
      <c r="P67" s="64"/>
      <c r="Q67" s="64"/>
    </row>
    <row r="68" spans="1:17" ht="21" customHeight="1" x14ac:dyDescent="0.2">
      <c r="A68" s="66">
        <v>57</v>
      </c>
      <c r="B68" s="21"/>
      <c r="C68" s="2"/>
      <c r="D68" s="2"/>
      <c r="E68" s="10"/>
      <c r="F68" s="32"/>
      <c r="G68" s="28"/>
      <c r="H68" s="25">
        <f t="shared" si="0"/>
        <v>0</v>
      </c>
      <c r="I68" s="14" t="e">
        <f>H68-#REF!</f>
        <v>#REF!</v>
      </c>
      <c r="J68" s="24">
        <f t="shared" si="1"/>
        <v>0</v>
      </c>
      <c r="K68" s="64"/>
      <c r="L68" s="76"/>
      <c r="O68" s="64"/>
      <c r="P68" s="64"/>
      <c r="Q68" s="64"/>
    </row>
    <row r="69" spans="1:17" ht="21" customHeight="1" x14ac:dyDescent="0.2">
      <c r="A69" s="66">
        <v>58</v>
      </c>
      <c r="B69" s="21"/>
      <c r="C69" s="2"/>
      <c r="D69" s="2"/>
      <c r="E69" s="10"/>
      <c r="F69" s="32"/>
      <c r="G69" s="28"/>
      <c r="H69" s="25">
        <f t="shared" si="0"/>
        <v>0</v>
      </c>
      <c r="I69" s="14" t="e">
        <f>H69-#REF!</f>
        <v>#REF!</v>
      </c>
      <c r="J69" s="24">
        <f t="shared" si="1"/>
        <v>0</v>
      </c>
      <c r="K69" s="64"/>
      <c r="L69" s="76"/>
      <c r="O69" s="64"/>
      <c r="P69" s="64"/>
      <c r="Q69" s="64"/>
    </row>
    <row r="70" spans="1:17" ht="21" customHeight="1" x14ac:dyDescent="0.2">
      <c r="A70" s="66">
        <v>59</v>
      </c>
      <c r="B70" s="21"/>
      <c r="C70" s="2"/>
      <c r="D70" s="2"/>
      <c r="E70" s="10"/>
      <c r="F70" s="32"/>
      <c r="G70" s="28"/>
      <c r="H70" s="25">
        <f t="shared" si="0"/>
        <v>0</v>
      </c>
      <c r="I70" s="14" t="e">
        <f>H70-#REF!</f>
        <v>#REF!</v>
      </c>
      <c r="J70" s="24">
        <f t="shared" si="1"/>
        <v>0</v>
      </c>
      <c r="K70" s="64"/>
      <c r="L70" s="76"/>
      <c r="O70" s="64"/>
      <c r="P70" s="64"/>
      <c r="Q70" s="64"/>
    </row>
    <row r="71" spans="1:17" ht="21" customHeight="1" x14ac:dyDescent="0.2">
      <c r="A71" s="66">
        <v>60</v>
      </c>
      <c r="B71" s="21"/>
      <c r="C71" s="2"/>
      <c r="D71" s="2"/>
      <c r="E71" s="10"/>
      <c r="F71" s="32"/>
      <c r="G71" s="28"/>
      <c r="H71" s="25">
        <f t="shared" si="0"/>
        <v>0</v>
      </c>
      <c r="I71" s="14" t="e">
        <f>H71-#REF!</f>
        <v>#REF!</v>
      </c>
      <c r="J71" s="24">
        <f t="shared" si="1"/>
        <v>0</v>
      </c>
      <c r="K71" s="64"/>
      <c r="L71" s="76"/>
      <c r="O71" s="64"/>
      <c r="P71" s="64"/>
      <c r="Q71" s="64"/>
    </row>
    <row r="72" spans="1:17" ht="21" customHeight="1" x14ac:dyDescent="0.2">
      <c r="A72" s="66">
        <v>61</v>
      </c>
      <c r="B72" s="21"/>
      <c r="C72" s="2"/>
      <c r="D72" s="2"/>
      <c r="E72" s="10"/>
      <c r="F72" s="32"/>
      <c r="G72" s="28"/>
      <c r="H72" s="25">
        <f t="shared" si="0"/>
        <v>0</v>
      </c>
      <c r="I72" s="14" t="e">
        <f>H72-#REF!</f>
        <v>#REF!</v>
      </c>
      <c r="J72" s="24">
        <f t="shared" si="1"/>
        <v>0</v>
      </c>
      <c r="K72" s="64"/>
      <c r="L72" s="76"/>
      <c r="O72" s="64"/>
      <c r="P72" s="64"/>
      <c r="Q72" s="64"/>
    </row>
    <row r="73" spans="1:17" ht="21" customHeight="1" x14ac:dyDescent="0.2">
      <c r="A73" s="66">
        <v>62</v>
      </c>
      <c r="B73" s="21"/>
      <c r="C73" s="2"/>
      <c r="D73" s="2"/>
      <c r="E73" s="10"/>
      <c r="F73" s="32"/>
      <c r="G73" s="28"/>
      <c r="H73" s="25">
        <f t="shared" si="0"/>
        <v>0</v>
      </c>
      <c r="I73" s="14" t="e">
        <f>H73-#REF!</f>
        <v>#REF!</v>
      </c>
      <c r="J73" s="24">
        <f t="shared" si="1"/>
        <v>0</v>
      </c>
      <c r="K73" s="64"/>
      <c r="L73" s="76"/>
      <c r="O73" s="64"/>
      <c r="P73" s="64"/>
      <c r="Q73" s="64"/>
    </row>
    <row r="74" spans="1:17" ht="21" customHeight="1" x14ac:dyDescent="0.2">
      <c r="A74" s="66">
        <v>63</v>
      </c>
      <c r="B74" s="21"/>
      <c r="C74" s="2"/>
      <c r="D74" s="2"/>
      <c r="E74" s="10"/>
      <c r="F74" s="32"/>
      <c r="G74" s="28"/>
      <c r="H74" s="25">
        <f t="shared" si="0"/>
        <v>0</v>
      </c>
      <c r="I74" s="14" t="e">
        <f>H74-#REF!</f>
        <v>#REF!</v>
      </c>
      <c r="J74" s="24">
        <f t="shared" si="1"/>
        <v>0</v>
      </c>
      <c r="K74" s="64"/>
      <c r="L74" s="76"/>
      <c r="O74" s="64"/>
      <c r="P74" s="64"/>
      <c r="Q74" s="64"/>
    </row>
    <row r="75" spans="1:17" ht="21" customHeight="1" x14ac:dyDescent="0.2">
      <c r="A75" s="66">
        <v>64</v>
      </c>
      <c r="B75" s="21"/>
      <c r="C75" s="2"/>
      <c r="D75" s="2"/>
      <c r="E75" s="10"/>
      <c r="F75" s="32"/>
      <c r="G75" s="28"/>
      <c r="H75" s="25">
        <f t="shared" si="0"/>
        <v>0</v>
      </c>
      <c r="I75" s="14" t="e">
        <f>H75-#REF!</f>
        <v>#REF!</v>
      </c>
      <c r="J75" s="24">
        <f t="shared" si="1"/>
        <v>0</v>
      </c>
      <c r="K75" s="64"/>
      <c r="L75" s="76"/>
      <c r="O75" s="64"/>
      <c r="P75" s="64"/>
      <c r="Q75" s="64"/>
    </row>
    <row r="76" spans="1:17" ht="21" customHeight="1" x14ac:dyDescent="0.2">
      <c r="A76" s="66">
        <v>65</v>
      </c>
      <c r="B76" s="21"/>
      <c r="C76" s="2"/>
      <c r="D76" s="2"/>
      <c r="E76" s="10"/>
      <c r="F76" s="32"/>
      <c r="G76" s="28"/>
      <c r="H76" s="25">
        <f t="shared" si="0"/>
        <v>0</v>
      </c>
      <c r="I76" s="14" t="e">
        <f>H76-#REF!</f>
        <v>#REF!</v>
      </c>
      <c r="J76" s="24">
        <f t="shared" si="1"/>
        <v>0</v>
      </c>
      <c r="K76" s="64"/>
      <c r="L76" s="76"/>
      <c r="O76" s="64"/>
      <c r="P76" s="64"/>
      <c r="Q76" s="64"/>
    </row>
    <row r="77" spans="1:17" ht="21" customHeight="1" x14ac:dyDescent="0.2">
      <c r="A77" s="66">
        <v>66</v>
      </c>
      <c r="B77" s="21"/>
      <c r="C77" s="2"/>
      <c r="D77" s="2"/>
      <c r="E77" s="10"/>
      <c r="F77" s="32"/>
      <c r="G77" s="28"/>
      <c r="H77" s="25">
        <f t="shared" ref="H77:H140" si="2">-F77+G77</f>
        <v>0</v>
      </c>
      <c r="I77" s="14" t="e">
        <f>H77-#REF!</f>
        <v>#REF!</v>
      </c>
      <c r="J77" s="24">
        <f t="shared" si="1"/>
        <v>0</v>
      </c>
      <c r="K77" s="64"/>
      <c r="L77" s="76"/>
      <c r="O77" s="64"/>
      <c r="P77" s="64"/>
      <c r="Q77" s="64"/>
    </row>
    <row r="78" spans="1:17" ht="21" customHeight="1" x14ac:dyDescent="0.2">
      <c r="A78" s="66">
        <v>67</v>
      </c>
      <c r="B78" s="21"/>
      <c r="C78" s="2"/>
      <c r="D78" s="2"/>
      <c r="E78" s="10"/>
      <c r="F78" s="32"/>
      <c r="G78" s="28"/>
      <c r="H78" s="25">
        <f t="shared" si="2"/>
        <v>0</v>
      </c>
      <c r="I78" s="14" t="e">
        <f>H78-#REF!</f>
        <v>#REF!</v>
      </c>
      <c r="J78" s="24">
        <f t="shared" ref="J78:J141" si="3">J77+H78</f>
        <v>0</v>
      </c>
      <c r="K78" s="64"/>
      <c r="L78" s="76"/>
      <c r="O78" s="64"/>
      <c r="P78" s="64"/>
      <c r="Q78" s="64"/>
    </row>
    <row r="79" spans="1:17" ht="21" customHeight="1" x14ac:dyDescent="0.2">
      <c r="A79" s="66">
        <v>68</v>
      </c>
      <c r="B79" s="21"/>
      <c r="C79" s="2"/>
      <c r="D79" s="2"/>
      <c r="E79" s="10"/>
      <c r="F79" s="32"/>
      <c r="G79" s="28"/>
      <c r="H79" s="25">
        <f t="shared" si="2"/>
        <v>0</v>
      </c>
      <c r="I79" s="14" t="e">
        <f>H79-#REF!</f>
        <v>#REF!</v>
      </c>
      <c r="J79" s="24">
        <f t="shared" si="3"/>
        <v>0</v>
      </c>
      <c r="K79" s="64"/>
      <c r="L79" s="76"/>
      <c r="O79" s="64"/>
      <c r="P79" s="64"/>
      <c r="Q79" s="64"/>
    </row>
    <row r="80" spans="1:17" ht="21" customHeight="1" x14ac:dyDescent="0.2">
      <c r="A80" s="66">
        <v>69</v>
      </c>
      <c r="B80" s="21"/>
      <c r="C80" s="2"/>
      <c r="D80" s="2"/>
      <c r="E80" s="10"/>
      <c r="F80" s="32"/>
      <c r="G80" s="28"/>
      <c r="H80" s="25">
        <f t="shared" si="2"/>
        <v>0</v>
      </c>
      <c r="I80" s="14" t="e">
        <f>H80-#REF!</f>
        <v>#REF!</v>
      </c>
      <c r="J80" s="24">
        <f t="shared" si="3"/>
        <v>0</v>
      </c>
      <c r="K80" s="64"/>
      <c r="L80" s="76"/>
      <c r="O80" s="64"/>
      <c r="P80" s="64"/>
      <c r="Q80" s="64"/>
    </row>
    <row r="81" spans="1:17" ht="21" customHeight="1" x14ac:dyDescent="0.2">
      <c r="A81" s="66">
        <v>70</v>
      </c>
      <c r="B81" s="21"/>
      <c r="C81" s="2"/>
      <c r="D81" s="2"/>
      <c r="E81" s="10"/>
      <c r="F81" s="32"/>
      <c r="G81" s="28"/>
      <c r="H81" s="25">
        <f t="shared" si="2"/>
        <v>0</v>
      </c>
      <c r="I81" s="14" t="e">
        <f>H81-#REF!</f>
        <v>#REF!</v>
      </c>
      <c r="J81" s="24">
        <f t="shared" si="3"/>
        <v>0</v>
      </c>
      <c r="K81" s="64"/>
      <c r="L81" s="76"/>
      <c r="O81" s="64"/>
      <c r="P81" s="64"/>
      <c r="Q81" s="64"/>
    </row>
    <row r="82" spans="1:17" ht="21" customHeight="1" x14ac:dyDescent="0.2">
      <c r="A82" s="66">
        <v>71</v>
      </c>
      <c r="B82" s="21"/>
      <c r="C82" s="2"/>
      <c r="D82" s="2"/>
      <c r="E82" s="10"/>
      <c r="F82" s="32"/>
      <c r="G82" s="28"/>
      <c r="H82" s="25">
        <f t="shared" si="2"/>
        <v>0</v>
      </c>
      <c r="I82" s="14" t="e">
        <f>H82-#REF!</f>
        <v>#REF!</v>
      </c>
      <c r="J82" s="24">
        <f t="shared" si="3"/>
        <v>0</v>
      </c>
      <c r="K82" s="64"/>
      <c r="L82" s="76"/>
      <c r="O82" s="64"/>
      <c r="P82" s="64"/>
      <c r="Q82" s="64"/>
    </row>
    <row r="83" spans="1:17" ht="21" customHeight="1" x14ac:dyDescent="0.2">
      <c r="A83" s="66">
        <v>72</v>
      </c>
      <c r="B83" s="21"/>
      <c r="C83" s="2"/>
      <c r="D83" s="2"/>
      <c r="E83" s="10"/>
      <c r="F83" s="32"/>
      <c r="G83" s="28"/>
      <c r="H83" s="25">
        <f t="shared" si="2"/>
        <v>0</v>
      </c>
      <c r="I83" s="14" t="e">
        <f>H83-#REF!</f>
        <v>#REF!</v>
      </c>
      <c r="J83" s="24">
        <f t="shared" si="3"/>
        <v>0</v>
      </c>
      <c r="K83" s="64"/>
      <c r="L83" s="76"/>
      <c r="O83" s="64"/>
      <c r="P83" s="64"/>
      <c r="Q83" s="64"/>
    </row>
    <row r="84" spans="1:17" ht="21" customHeight="1" x14ac:dyDescent="0.2">
      <c r="A84" s="66">
        <v>73</v>
      </c>
      <c r="B84" s="21"/>
      <c r="C84" s="2"/>
      <c r="D84" s="2"/>
      <c r="E84" s="10"/>
      <c r="F84" s="32"/>
      <c r="G84" s="29"/>
      <c r="H84" s="25">
        <f t="shared" si="2"/>
        <v>0</v>
      </c>
      <c r="I84" s="14" t="e">
        <f>H84-#REF!</f>
        <v>#REF!</v>
      </c>
      <c r="J84" s="24">
        <f t="shared" si="3"/>
        <v>0</v>
      </c>
      <c r="K84" s="64"/>
      <c r="L84" s="76"/>
      <c r="O84" s="64"/>
      <c r="P84" s="64"/>
      <c r="Q84" s="64"/>
    </row>
    <row r="85" spans="1:17" ht="21" customHeight="1" x14ac:dyDescent="0.2">
      <c r="A85" s="66">
        <v>74</v>
      </c>
      <c r="B85" s="21"/>
      <c r="C85" s="2"/>
      <c r="D85" s="2"/>
      <c r="E85" s="10"/>
      <c r="F85" s="32"/>
      <c r="G85" s="28"/>
      <c r="H85" s="25">
        <f t="shared" si="2"/>
        <v>0</v>
      </c>
      <c r="I85" s="14" t="e">
        <f>H85-#REF!</f>
        <v>#REF!</v>
      </c>
      <c r="J85" s="24">
        <f t="shared" si="3"/>
        <v>0</v>
      </c>
      <c r="K85" s="64"/>
      <c r="L85" s="76"/>
      <c r="O85" s="64"/>
      <c r="P85" s="64"/>
      <c r="Q85" s="64"/>
    </row>
    <row r="86" spans="1:17" ht="21" customHeight="1" x14ac:dyDescent="0.2">
      <c r="A86" s="66">
        <v>75</v>
      </c>
      <c r="B86" s="21"/>
      <c r="C86" s="2"/>
      <c r="D86" s="2"/>
      <c r="E86" s="10"/>
      <c r="F86" s="32"/>
      <c r="G86" s="28"/>
      <c r="H86" s="25">
        <f t="shared" si="2"/>
        <v>0</v>
      </c>
      <c r="I86" s="14" t="e">
        <f>H86-#REF!</f>
        <v>#REF!</v>
      </c>
      <c r="J86" s="24">
        <f t="shared" si="3"/>
        <v>0</v>
      </c>
      <c r="K86" s="64"/>
      <c r="L86" s="76"/>
      <c r="O86" s="64"/>
      <c r="P86" s="64"/>
      <c r="Q86" s="64"/>
    </row>
    <row r="87" spans="1:17" ht="21" customHeight="1" x14ac:dyDescent="0.2">
      <c r="A87" s="66">
        <v>76</v>
      </c>
      <c r="B87" s="21"/>
      <c r="C87" s="2"/>
      <c r="D87" s="2"/>
      <c r="E87" s="10"/>
      <c r="F87" s="32"/>
      <c r="G87" s="28"/>
      <c r="H87" s="25">
        <f t="shared" si="2"/>
        <v>0</v>
      </c>
      <c r="I87" s="14" t="e">
        <f>H87-#REF!</f>
        <v>#REF!</v>
      </c>
      <c r="J87" s="24">
        <f t="shared" si="3"/>
        <v>0</v>
      </c>
      <c r="K87" s="64"/>
      <c r="L87" s="76"/>
      <c r="O87" s="64"/>
      <c r="P87" s="64"/>
      <c r="Q87" s="64"/>
    </row>
    <row r="88" spans="1:17" ht="21" customHeight="1" x14ac:dyDescent="0.2">
      <c r="A88" s="66">
        <v>77</v>
      </c>
      <c r="B88" s="21"/>
      <c r="C88" s="2"/>
      <c r="D88" s="2"/>
      <c r="E88" s="10"/>
      <c r="F88" s="32"/>
      <c r="G88" s="28"/>
      <c r="H88" s="25">
        <f t="shared" si="2"/>
        <v>0</v>
      </c>
      <c r="I88" s="14" t="e">
        <f>H88-#REF!</f>
        <v>#REF!</v>
      </c>
      <c r="J88" s="24">
        <f t="shared" si="3"/>
        <v>0</v>
      </c>
      <c r="K88" s="64"/>
      <c r="L88" s="76"/>
      <c r="O88" s="64"/>
      <c r="P88" s="64"/>
      <c r="Q88" s="64"/>
    </row>
    <row r="89" spans="1:17" ht="21" customHeight="1" x14ac:dyDescent="0.2">
      <c r="A89" s="66">
        <v>78</v>
      </c>
      <c r="B89" s="21"/>
      <c r="C89" s="2"/>
      <c r="D89" s="2"/>
      <c r="E89" s="10"/>
      <c r="F89" s="32"/>
      <c r="G89" s="28"/>
      <c r="H89" s="25">
        <f t="shared" si="2"/>
        <v>0</v>
      </c>
      <c r="I89" s="14" t="e">
        <f>H89-#REF!</f>
        <v>#REF!</v>
      </c>
      <c r="J89" s="24">
        <f t="shared" si="3"/>
        <v>0</v>
      </c>
      <c r="K89" s="64"/>
      <c r="L89" s="76"/>
      <c r="O89" s="64"/>
      <c r="P89" s="64"/>
      <c r="Q89" s="64"/>
    </row>
    <row r="90" spans="1:17" ht="21" customHeight="1" x14ac:dyDescent="0.2">
      <c r="A90" s="66">
        <v>79</v>
      </c>
      <c r="B90" s="21"/>
      <c r="C90" s="2"/>
      <c r="D90" s="2"/>
      <c r="E90" s="10"/>
      <c r="F90" s="32"/>
      <c r="G90" s="28"/>
      <c r="H90" s="25">
        <f t="shared" si="2"/>
        <v>0</v>
      </c>
      <c r="I90" s="14" t="e">
        <f>H90-#REF!</f>
        <v>#REF!</v>
      </c>
      <c r="J90" s="24">
        <f t="shared" si="3"/>
        <v>0</v>
      </c>
      <c r="K90" s="64"/>
      <c r="L90" s="76"/>
      <c r="O90" s="64"/>
      <c r="P90" s="64"/>
      <c r="Q90" s="64"/>
    </row>
    <row r="91" spans="1:17" ht="21" customHeight="1" x14ac:dyDescent="0.2">
      <c r="A91" s="66">
        <v>80</v>
      </c>
      <c r="B91" s="21"/>
      <c r="C91" s="2"/>
      <c r="D91" s="2"/>
      <c r="E91" s="10"/>
      <c r="F91" s="32"/>
      <c r="G91" s="28"/>
      <c r="H91" s="25">
        <f t="shared" si="2"/>
        <v>0</v>
      </c>
      <c r="I91" s="14" t="e">
        <f>H91-#REF!</f>
        <v>#REF!</v>
      </c>
      <c r="J91" s="24">
        <f t="shared" si="3"/>
        <v>0</v>
      </c>
      <c r="K91" s="64"/>
      <c r="L91" s="76"/>
      <c r="O91" s="64"/>
      <c r="P91" s="64"/>
      <c r="Q91" s="64"/>
    </row>
    <row r="92" spans="1:17" ht="21" customHeight="1" x14ac:dyDescent="0.2">
      <c r="A92" s="66">
        <v>81</v>
      </c>
      <c r="B92" s="21"/>
      <c r="C92" s="2"/>
      <c r="D92" s="2"/>
      <c r="E92" s="10"/>
      <c r="F92" s="32"/>
      <c r="G92" s="28"/>
      <c r="H92" s="25">
        <f t="shared" si="2"/>
        <v>0</v>
      </c>
      <c r="I92" s="14" t="e">
        <f>H92-#REF!</f>
        <v>#REF!</v>
      </c>
      <c r="J92" s="24">
        <f t="shared" si="3"/>
        <v>0</v>
      </c>
      <c r="K92" s="64"/>
      <c r="L92" s="76"/>
      <c r="O92" s="64"/>
      <c r="P92" s="64"/>
      <c r="Q92" s="64"/>
    </row>
    <row r="93" spans="1:17" ht="21" customHeight="1" x14ac:dyDescent="0.2">
      <c r="A93" s="66">
        <v>82</v>
      </c>
      <c r="B93" s="21"/>
      <c r="C93" s="2"/>
      <c r="D93" s="2"/>
      <c r="E93" s="10"/>
      <c r="F93" s="32"/>
      <c r="G93" s="28"/>
      <c r="H93" s="25">
        <f t="shared" si="2"/>
        <v>0</v>
      </c>
      <c r="I93" s="14" t="e">
        <f>H93-#REF!</f>
        <v>#REF!</v>
      </c>
      <c r="J93" s="24">
        <f t="shared" si="3"/>
        <v>0</v>
      </c>
      <c r="K93" s="64"/>
      <c r="O93" s="64"/>
      <c r="P93" s="64"/>
      <c r="Q93" s="64"/>
    </row>
    <row r="94" spans="1:17" ht="21" customHeight="1" x14ac:dyDescent="0.2">
      <c r="A94" s="66">
        <v>83</v>
      </c>
      <c r="B94" s="21"/>
      <c r="C94" s="2"/>
      <c r="D94" s="2"/>
      <c r="E94" s="10"/>
      <c r="F94" s="32"/>
      <c r="G94" s="28"/>
      <c r="H94" s="25">
        <f t="shared" si="2"/>
        <v>0</v>
      </c>
      <c r="I94" s="14" t="e">
        <f>H94-#REF!</f>
        <v>#REF!</v>
      </c>
      <c r="J94" s="24">
        <f t="shared" si="3"/>
        <v>0</v>
      </c>
      <c r="K94" s="64"/>
      <c r="L94" s="77"/>
      <c r="O94" s="64"/>
      <c r="P94" s="64"/>
      <c r="Q94" s="64"/>
    </row>
    <row r="95" spans="1:17" ht="21" customHeight="1" x14ac:dyDescent="0.2">
      <c r="A95" s="66">
        <v>84</v>
      </c>
      <c r="B95" s="21"/>
      <c r="C95" s="2"/>
      <c r="D95" s="2"/>
      <c r="E95" s="10"/>
      <c r="F95" s="32"/>
      <c r="G95" s="28"/>
      <c r="H95" s="25">
        <f t="shared" si="2"/>
        <v>0</v>
      </c>
      <c r="I95" s="14" t="e">
        <f>H95-#REF!</f>
        <v>#REF!</v>
      </c>
      <c r="J95" s="24">
        <f t="shared" si="3"/>
        <v>0</v>
      </c>
      <c r="K95" s="64"/>
      <c r="L95" s="76"/>
      <c r="O95" s="64"/>
      <c r="P95" s="64"/>
      <c r="Q95" s="64"/>
    </row>
    <row r="96" spans="1:17" ht="21" customHeight="1" x14ac:dyDescent="0.2">
      <c r="A96" s="66">
        <v>85</v>
      </c>
      <c r="B96" s="21"/>
      <c r="C96" s="2"/>
      <c r="D96" s="2"/>
      <c r="E96" s="10"/>
      <c r="F96" s="32"/>
      <c r="G96" s="28"/>
      <c r="H96" s="25">
        <f t="shared" si="2"/>
        <v>0</v>
      </c>
      <c r="I96" s="14" t="e">
        <f>H96-#REF!</f>
        <v>#REF!</v>
      </c>
      <c r="J96" s="24">
        <f t="shared" si="3"/>
        <v>0</v>
      </c>
      <c r="K96" s="64"/>
      <c r="L96" s="76"/>
      <c r="O96" s="64"/>
      <c r="P96" s="64"/>
      <c r="Q96" s="64"/>
    </row>
    <row r="97" spans="1:17" ht="21" customHeight="1" x14ac:dyDescent="0.2">
      <c r="A97" s="66">
        <v>86</v>
      </c>
      <c r="B97" s="21"/>
      <c r="C97" s="2"/>
      <c r="D97" s="2"/>
      <c r="E97" s="10"/>
      <c r="F97" s="32"/>
      <c r="G97" s="28"/>
      <c r="H97" s="25">
        <f t="shared" si="2"/>
        <v>0</v>
      </c>
      <c r="I97" s="14" t="e">
        <f>H97-#REF!</f>
        <v>#REF!</v>
      </c>
      <c r="J97" s="24">
        <f t="shared" si="3"/>
        <v>0</v>
      </c>
      <c r="K97" s="64"/>
      <c r="L97" s="76"/>
      <c r="O97" s="64"/>
      <c r="P97" s="64"/>
      <c r="Q97" s="64"/>
    </row>
    <row r="98" spans="1:17" ht="21" customHeight="1" x14ac:dyDescent="0.2">
      <c r="A98" s="66">
        <v>87</v>
      </c>
      <c r="B98" s="21"/>
      <c r="C98" s="2"/>
      <c r="D98" s="2"/>
      <c r="E98" s="10"/>
      <c r="F98" s="32"/>
      <c r="G98" s="28"/>
      <c r="H98" s="25">
        <f t="shared" si="2"/>
        <v>0</v>
      </c>
      <c r="I98" s="14" t="e">
        <f>H98-#REF!</f>
        <v>#REF!</v>
      </c>
      <c r="J98" s="24">
        <f t="shared" si="3"/>
        <v>0</v>
      </c>
      <c r="K98" s="64"/>
      <c r="L98" s="76"/>
      <c r="O98" s="64"/>
      <c r="P98" s="64"/>
      <c r="Q98" s="64"/>
    </row>
    <row r="99" spans="1:17" ht="21" customHeight="1" x14ac:dyDescent="0.2">
      <c r="A99" s="66">
        <v>88</v>
      </c>
      <c r="B99" s="21"/>
      <c r="C99" s="2"/>
      <c r="D99" s="2"/>
      <c r="E99" s="10"/>
      <c r="F99" s="32"/>
      <c r="G99" s="28"/>
      <c r="H99" s="25">
        <f t="shared" si="2"/>
        <v>0</v>
      </c>
      <c r="I99" s="14" t="e">
        <f>H99-#REF!</f>
        <v>#REF!</v>
      </c>
      <c r="J99" s="24">
        <f t="shared" si="3"/>
        <v>0</v>
      </c>
      <c r="K99" s="64"/>
      <c r="L99" s="76"/>
      <c r="O99" s="64"/>
      <c r="P99" s="64"/>
      <c r="Q99" s="64"/>
    </row>
    <row r="100" spans="1:17" ht="21" customHeight="1" x14ac:dyDescent="0.2">
      <c r="A100" s="66">
        <v>89</v>
      </c>
      <c r="B100" s="21"/>
      <c r="C100" s="2"/>
      <c r="D100" s="2"/>
      <c r="E100" s="10"/>
      <c r="F100" s="32"/>
      <c r="G100" s="28"/>
      <c r="H100" s="25">
        <f t="shared" si="2"/>
        <v>0</v>
      </c>
      <c r="I100" s="14" t="e">
        <f>H100-#REF!</f>
        <v>#REF!</v>
      </c>
      <c r="J100" s="24">
        <f t="shared" si="3"/>
        <v>0</v>
      </c>
      <c r="K100" s="64"/>
      <c r="L100" s="76"/>
      <c r="O100" s="64"/>
      <c r="P100" s="64"/>
      <c r="Q100" s="64"/>
    </row>
    <row r="101" spans="1:17" ht="21" customHeight="1" x14ac:dyDescent="0.2">
      <c r="A101" s="66">
        <v>90</v>
      </c>
      <c r="B101" s="21"/>
      <c r="C101" s="2"/>
      <c r="D101" s="2"/>
      <c r="E101" s="10"/>
      <c r="F101" s="32"/>
      <c r="G101" s="28"/>
      <c r="H101" s="25">
        <f t="shared" si="2"/>
        <v>0</v>
      </c>
      <c r="I101" s="14" t="e">
        <f>H101-#REF!</f>
        <v>#REF!</v>
      </c>
      <c r="J101" s="24">
        <f t="shared" si="3"/>
        <v>0</v>
      </c>
      <c r="K101" s="64"/>
      <c r="L101" s="76"/>
      <c r="O101" s="64"/>
      <c r="P101" s="64"/>
      <c r="Q101" s="64"/>
    </row>
    <row r="102" spans="1:17" ht="21" customHeight="1" x14ac:dyDescent="0.2">
      <c r="A102" s="66">
        <v>91</v>
      </c>
      <c r="B102" s="21"/>
      <c r="C102" s="2"/>
      <c r="D102" s="2"/>
      <c r="E102" s="10"/>
      <c r="F102" s="33"/>
      <c r="G102" s="29"/>
      <c r="H102" s="25">
        <f t="shared" si="2"/>
        <v>0</v>
      </c>
      <c r="I102" s="14" t="e">
        <f>H102-#REF!</f>
        <v>#REF!</v>
      </c>
      <c r="J102" s="24">
        <f t="shared" si="3"/>
        <v>0</v>
      </c>
      <c r="K102" s="64"/>
      <c r="L102" s="76"/>
      <c r="O102" s="64"/>
      <c r="P102" s="64"/>
      <c r="Q102" s="64"/>
    </row>
    <row r="103" spans="1:17" ht="21" customHeight="1" x14ac:dyDescent="0.2">
      <c r="A103" s="66">
        <v>92</v>
      </c>
      <c r="B103" s="21"/>
      <c r="C103" s="2"/>
      <c r="D103" s="2"/>
      <c r="E103" s="10"/>
      <c r="F103" s="32"/>
      <c r="G103" s="28"/>
      <c r="H103" s="25">
        <f t="shared" si="2"/>
        <v>0</v>
      </c>
      <c r="I103" s="14" t="e">
        <f>H103-#REF!</f>
        <v>#REF!</v>
      </c>
      <c r="J103" s="24">
        <f t="shared" si="3"/>
        <v>0</v>
      </c>
      <c r="K103" s="64"/>
      <c r="L103" s="76"/>
      <c r="O103" s="64"/>
      <c r="P103" s="64"/>
      <c r="Q103" s="64"/>
    </row>
    <row r="104" spans="1:17" ht="21" customHeight="1" x14ac:dyDescent="0.2">
      <c r="A104" s="66">
        <v>93</v>
      </c>
      <c r="B104" s="21"/>
      <c r="C104" s="2"/>
      <c r="D104" s="2"/>
      <c r="E104" s="10"/>
      <c r="F104" s="32"/>
      <c r="G104" s="28"/>
      <c r="H104" s="25">
        <f t="shared" si="2"/>
        <v>0</v>
      </c>
      <c r="I104" s="14" t="e">
        <f>H104-#REF!</f>
        <v>#REF!</v>
      </c>
      <c r="J104" s="24">
        <f t="shared" si="3"/>
        <v>0</v>
      </c>
      <c r="K104" s="64"/>
      <c r="L104" s="76"/>
      <c r="O104" s="64"/>
      <c r="P104" s="64"/>
      <c r="Q104" s="64"/>
    </row>
    <row r="105" spans="1:17" ht="21" customHeight="1" x14ac:dyDescent="0.2">
      <c r="A105" s="66">
        <v>94</v>
      </c>
      <c r="B105" s="21"/>
      <c r="C105" s="2"/>
      <c r="D105" s="2"/>
      <c r="E105" s="10"/>
      <c r="F105" s="32"/>
      <c r="G105" s="28"/>
      <c r="H105" s="25">
        <f t="shared" si="2"/>
        <v>0</v>
      </c>
      <c r="I105" s="14" t="e">
        <f>H105-#REF!</f>
        <v>#REF!</v>
      </c>
      <c r="J105" s="24">
        <f t="shared" si="3"/>
        <v>0</v>
      </c>
      <c r="K105" s="64"/>
      <c r="L105" s="76"/>
      <c r="O105" s="64"/>
      <c r="P105" s="64"/>
      <c r="Q105" s="64"/>
    </row>
    <row r="106" spans="1:17" ht="21" customHeight="1" x14ac:dyDescent="0.2">
      <c r="A106" s="66">
        <v>95</v>
      </c>
      <c r="B106" s="21"/>
      <c r="C106" s="2"/>
      <c r="D106" s="2"/>
      <c r="E106" s="10"/>
      <c r="F106" s="32"/>
      <c r="G106" s="28"/>
      <c r="H106" s="25">
        <f t="shared" si="2"/>
        <v>0</v>
      </c>
      <c r="I106" s="14" t="e">
        <f>H106-#REF!</f>
        <v>#REF!</v>
      </c>
      <c r="J106" s="24">
        <f t="shared" si="3"/>
        <v>0</v>
      </c>
      <c r="K106" s="64"/>
      <c r="L106" s="76"/>
      <c r="O106" s="64"/>
      <c r="P106" s="64"/>
      <c r="Q106" s="64"/>
    </row>
    <row r="107" spans="1:17" ht="21" customHeight="1" x14ac:dyDescent="0.2">
      <c r="A107" s="66">
        <v>96</v>
      </c>
      <c r="B107" s="21"/>
      <c r="C107" s="2"/>
      <c r="D107" s="2"/>
      <c r="E107" s="10"/>
      <c r="F107" s="32"/>
      <c r="G107" s="28"/>
      <c r="H107" s="25">
        <f t="shared" si="2"/>
        <v>0</v>
      </c>
      <c r="I107" s="14" t="e">
        <f>H107-#REF!</f>
        <v>#REF!</v>
      </c>
      <c r="J107" s="24">
        <f t="shared" si="3"/>
        <v>0</v>
      </c>
      <c r="K107" s="64"/>
      <c r="L107" s="76"/>
      <c r="O107" s="64"/>
      <c r="P107" s="64"/>
      <c r="Q107" s="64"/>
    </row>
    <row r="108" spans="1:17" ht="21" customHeight="1" x14ac:dyDescent="0.2">
      <c r="A108" s="66">
        <v>97</v>
      </c>
      <c r="B108" s="21"/>
      <c r="C108" s="2"/>
      <c r="D108" s="2"/>
      <c r="E108" s="10"/>
      <c r="F108" s="32"/>
      <c r="G108" s="28"/>
      <c r="H108" s="25">
        <f t="shared" si="2"/>
        <v>0</v>
      </c>
      <c r="I108" s="14" t="e">
        <f>H108-#REF!</f>
        <v>#REF!</v>
      </c>
      <c r="J108" s="24">
        <f t="shared" si="3"/>
        <v>0</v>
      </c>
      <c r="K108" s="64"/>
      <c r="L108" s="76"/>
      <c r="O108" s="64"/>
      <c r="P108" s="64"/>
      <c r="Q108" s="64"/>
    </row>
    <row r="109" spans="1:17" ht="21" customHeight="1" x14ac:dyDescent="0.2">
      <c r="A109" s="66">
        <v>98</v>
      </c>
      <c r="B109" s="21"/>
      <c r="C109" s="2"/>
      <c r="D109" s="2"/>
      <c r="E109" s="10"/>
      <c r="F109" s="32"/>
      <c r="G109" s="28"/>
      <c r="H109" s="25">
        <f t="shared" si="2"/>
        <v>0</v>
      </c>
      <c r="I109" s="14" t="e">
        <f>H109-#REF!</f>
        <v>#REF!</v>
      </c>
      <c r="J109" s="24">
        <f t="shared" si="3"/>
        <v>0</v>
      </c>
      <c r="K109" s="64"/>
      <c r="L109" s="76"/>
      <c r="O109" s="64"/>
      <c r="P109" s="64"/>
      <c r="Q109" s="64"/>
    </row>
    <row r="110" spans="1:17" ht="21" customHeight="1" x14ac:dyDescent="0.2">
      <c r="A110" s="66">
        <v>99</v>
      </c>
      <c r="B110" s="21"/>
      <c r="C110" s="2"/>
      <c r="D110" s="2"/>
      <c r="E110" s="10"/>
      <c r="F110" s="32"/>
      <c r="G110" s="28"/>
      <c r="H110" s="25">
        <f t="shared" si="2"/>
        <v>0</v>
      </c>
      <c r="I110" s="14" t="e">
        <f>H110-#REF!</f>
        <v>#REF!</v>
      </c>
      <c r="J110" s="24">
        <f t="shared" si="3"/>
        <v>0</v>
      </c>
      <c r="K110" s="64"/>
      <c r="L110" s="76"/>
      <c r="O110" s="64"/>
      <c r="P110" s="64"/>
      <c r="Q110" s="64"/>
    </row>
    <row r="111" spans="1:17" ht="21" customHeight="1" x14ac:dyDescent="0.2">
      <c r="A111" s="66">
        <v>100</v>
      </c>
      <c r="B111" s="21"/>
      <c r="C111" s="2"/>
      <c r="D111" s="2"/>
      <c r="E111" s="10"/>
      <c r="F111" s="32"/>
      <c r="G111" s="28"/>
      <c r="H111" s="25">
        <f t="shared" si="2"/>
        <v>0</v>
      </c>
      <c r="I111" s="14" t="e">
        <f>H111-#REF!</f>
        <v>#REF!</v>
      </c>
      <c r="J111" s="24">
        <f t="shared" si="3"/>
        <v>0</v>
      </c>
      <c r="K111" s="64"/>
      <c r="L111" s="76"/>
      <c r="O111" s="64"/>
      <c r="P111" s="64"/>
      <c r="Q111" s="64"/>
    </row>
    <row r="112" spans="1:17" ht="21" customHeight="1" x14ac:dyDescent="0.2">
      <c r="A112" s="66">
        <v>101</v>
      </c>
      <c r="B112" s="21"/>
      <c r="C112" s="2"/>
      <c r="D112" s="2"/>
      <c r="E112" s="10"/>
      <c r="F112" s="32"/>
      <c r="G112" s="28"/>
      <c r="H112" s="25">
        <f t="shared" si="2"/>
        <v>0</v>
      </c>
      <c r="I112" s="14" t="e">
        <f>H112-#REF!</f>
        <v>#REF!</v>
      </c>
      <c r="J112" s="24">
        <f t="shared" si="3"/>
        <v>0</v>
      </c>
      <c r="K112" s="64"/>
      <c r="L112" s="76"/>
      <c r="O112" s="64"/>
      <c r="P112" s="64"/>
      <c r="Q112" s="64"/>
    </row>
    <row r="113" spans="1:17" ht="21" customHeight="1" x14ac:dyDescent="0.2">
      <c r="A113" s="66">
        <v>102</v>
      </c>
      <c r="B113" s="21"/>
      <c r="C113" s="2"/>
      <c r="D113" s="2"/>
      <c r="E113" s="10"/>
      <c r="F113" s="32"/>
      <c r="G113" s="28"/>
      <c r="H113" s="25">
        <f t="shared" si="2"/>
        <v>0</v>
      </c>
      <c r="I113" s="14" t="e">
        <f>H113-#REF!</f>
        <v>#REF!</v>
      </c>
      <c r="J113" s="24">
        <f t="shared" si="3"/>
        <v>0</v>
      </c>
      <c r="K113" s="64"/>
      <c r="L113" s="76"/>
      <c r="O113" s="64"/>
      <c r="P113" s="64"/>
      <c r="Q113" s="64"/>
    </row>
    <row r="114" spans="1:17" ht="21" customHeight="1" x14ac:dyDescent="0.2">
      <c r="A114" s="66">
        <v>103</v>
      </c>
      <c r="B114" s="21"/>
      <c r="C114" s="2"/>
      <c r="D114" s="2"/>
      <c r="E114" s="10"/>
      <c r="F114" s="32"/>
      <c r="G114" s="28"/>
      <c r="H114" s="25">
        <f t="shared" si="2"/>
        <v>0</v>
      </c>
      <c r="I114" s="14" t="e">
        <f>H114-#REF!</f>
        <v>#REF!</v>
      </c>
      <c r="J114" s="24">
        <f t="shared" si="3"/>
        <v>0</v>
      </c>
      <c r="K114" s="64"/>
      <c r="L114" s="76"/>
      <c r="O114" s="64"/>
      <c r="P114" s="64"/>
      <c r="Q114" s="64"/>
    </row>
    <row r="115" spans="1:17" ht="21" customHeight="1" x14ac:dyDescent="0.2">
      <c r="A115" s="66">
        <v>104</v>
      </c>
      <c r="B115" s="21"/>
      <c r="C115" s="2"/>
      <c r="D115" s="2"/>
      <c r="E115" s="10"/>
      <c r="F115" s="32"/>
      <c r="G115" s="28"/>
      <c r="H115" s="25">
        <f t="shared" si="2"/>
        <v>0</v>
      </c>
      <c r="I115" s="14" t="e">
        <f>H115-#REF!</f>
        <v>#REF!</v>
      </c>
      <c r="J115" s="24">
        <f t="shared" si="3"/>
        <v>0</v>
      </c>
      <c r="K115" s="64"/>
      <c r="L115" s="76"/>
      <c r="O115" s="64"/>
      <c r="P115" s="64"/>
      <c r="Q115" s="64"/>
    </row>
    <row r="116" spans="1:17" ht="21" customHeight="1" x14ac:dyDescent="0.2">
      <c r="A116" s="66">
        <v>105</v>
      </c>
      <c r="B116" s="21"/>
      <c r="C116" s="2"/>
      <c r="D116" s="2"/>
      <c r="E116" s="10"/>
      <c r="F116" s="32"/>
      <c r="G116" s="28"/>
      <c r="H116" s="25">
        <f t="shared" si="2"/>
        <v>0</v>
      </c>
      <c r="I116" s="14" t="e">
        <f>H116-#REF!</f>
        <v>#REF!</v>
      </c>
      <c r="J116" s="24">
        <f t="shared" si="3"/>
        <v>0</v>
      </c>
      <c r="K116" s="64"/>
      <c r="L116" s="76"/>
      <c r="O116" s="64"/>
      <c r="P116" s="64"/>
      <c r="Q116" s="64"/>
    </row>
    <row r="117" spans="1:17" ht="21" customHeight="1" x14ac:dyDescent="0.2">
      <c r="A117" s="66">
        <v>106</v>
      </c>
      <c r="B117" s="21"/>
      <c r="C117" s="2"/>
      <c r="D117" s="2"/>
      <c r="E117" s="10"/>
      <c r="F117" s="32"/>
      <c r="G117" s="28"/>
      <c r="H117" s="25">
        <f t="shared" si="2"/>
        <v>0</v>
      </c>
      <c r="I117" s="14" t="e">
        <f>H117-#REF!</f>
        <v>#REF!</v>
      </c>
      <c r="J117" s="24">
        <f t="shared" si="3"/>
        <v>0</v>
      </c>
      <c r="K117" s="64"/>
      <c r="L117" s="76"/>
      <c r="O117" s="64"/>
      <c r="P117" s="64"/>
      <c r="Q117" s="64"/>
    </row>
    <row r="118" spans="1:17" ht="21" customHeight="1" x14ac:dyDescent="0.2">
      <c r="A118" s="66">
        <v>107</v>
      </c>
      <c r="B118" s="21"/>
      <c r="C118" s="2"/>
      <c r="D118" s="2"/>
      <c r="E118" s="10"/>
      <c r="F118" s="32"/>
      <c r="G118" s="28"/>
      <c r="H118" s="25">
        <f t="shared" si="2"/>
        <v>0</v>
      </c>
      <c r="I118" s="14" t="e">
        <f>H118-#REF!</f>
        <v>#REF!</v>
      </c>
      <c r="J118" s="24">
        <f t="shared" si="3"/>
        <v>0</v>
      </c>
      <c r="K118" s="64"/>
      <c r="L118" s="76"/>
      <c r="O118" s="64"/>
      <c r="P118" s="64"/>
      <c r="Q118" s="64"/>
    </row>
    <row r="119" spans="1:17" ht="21" customHeight="1" x14ac:dyDescent="0.2">
      <c r="A119" s="66">
        <v>108</v>
      </c>
      <c r="B119" s="21"/>
      <c r="C119" s="2"/>
      <c r="D119" s="2"/>
      <c r="E119" s="10"/>
      <c r="F119" s="32"/>
      <c r="G119" s="28"/>
      <c r="H119" s="25">
        <f t="shared" si="2"/>
        <v>0</v>
      </c>
      <c r="I119" s="14" t="e">
        <f>H119-#REF!</f>
        <v>#REF!</v>
      </c>
      <c r="J119" s="24">
        <f t="shared" si="3"/>
        <v>0</v>
      </c>
      <c r="K119" s="64"/>
      <c r="L119" s="76"/>
      <c r="O119" s="64"/>
      <c r="P119" s="64"/>
      <c r="Q119" s="64"/>
    </row>
    <row r="120" spans="1:17" ht="21" customHeight="1" x14ac:dyDescent="0.2">
      <c r="A120" s="66">
        <v>109</v>
      </c>
      <c r="B120" s="21"/>
      <c r="C120" s="2"/>
      <c r="D120" s="2"/>
      <c r="E120" s="10"/>
      <c r="F120" s="33"/>
      <c r="G120" s="29"/>
      <c r="H120" s="25">
        <f t="shared" si="2"/>
        <v>0</v>
      </c>
      <c r="I120" s="14" t="e">
        <f>H120-#REF!</f>
        <v>#REF!</v>
      </c>
      <c r="J120" s="24">
        <f t="shared" si="3"/>
        <v>0</v>
      </c>
      <c r="K120" s="64"/>
      <c r="L120" s="76"/>
      <c r="O120" s="64"/>
      <c r="P120" s="64"/>
      <c r="Q120" s="64"/>
    </row>
    <row r="121" spans="1:17" ht="21" customHeight="1" x14ac:dyDescent="0.2">
      <c r="A121" s="66">
        <v>110</v>
      </c>
      <c r="B121" s="21"/>
      <c r="C121" s="2"/>
      <c r="D121" s="2"/>
      <c r="E121" s="10"/>
      <c r="F121" s="32"/>
      <c r="G121" s="28"/>
      <c r="H121" s="25">
        <f t="shared" si="2"/>
        <v>0</v>
      </c>
      <c r="I121" s="14" t="e">
        <f>H121-#REF!</f>
        <v>#REF!</v>
      </c>
      <c r="J121" s="24">
        <f t="shared" si="3"/>
        <v>0</v>
      </c>
      <c r="K121" s="64"/>
      <c r="L121" s="76"/>
      <c r="O121" s="64"/>
      <c r="P121" s="64"/>
      <c r="Q121" s="64"/>
    </row>
    <row r="122" spans="1:17" ht="21" customHeight="1" x14ac:dyDescent="0.2">
      <c r="A122" s="66">
        <v>111</v>
      </c>
      <c r="B122" s="21"/>
      <c r="C122" s="2"/>
      <c r="D122" s="2"/>
      <c r="E122" s="10"/>
      <c r="F122" s="32"/>
      <c r="G122" s="28"/>
      <c r="H122" s="25">
        <f t="shared" si="2"/>
        <v>0</v>
      </c>
      <c r="I122" s="14" t="e">
        <f>H122-#REF!</f>
        <v>#REF!</v>
      </c>
      <c r="J122" s="24">
        <f t="shared" si="3"/>
        <v>0</v>
      </c>
      <c r="K122" s="64"/>
      <c r="L122" s="76"/>
      <c r="O122" s="64"/>
      <c r="P122" s="64"/>
      <c r="Q122" s="64"/>
    </row>
    <row r="123" spans="1:17" ht="21" customHeight="1" x14ac:dyDescent="0.2">
      <c r="A123" s="66">
        <v>112</v>
      </c>
      <c r="B123" s="21"/>
      <c r="C123" s="2"/>
      <c r="D123" s="2"/>
      <c r="E123" s="10"/>
      <c r="F123" s="32"/>
      <c r="G123" s="28"/>
      <c r="H123" s="25">
        <f t="shared" si="2"/>
        <v>0</v>
      </c>
      <c r="I123" s="14" t="e">
        <f>H123-#REF!</f>
        <v>#REF!</v>
      </c>
      <c r="J123" s="24">
        <f t="shared" si="3"/>
        <v>0</v>
      </c>
      <c r="K123" s="64"/>
      <c r="L123" s="76"/>
      <c r="O123" s="64"/>
      <c r="P123" s="64"/>
      <c r="Q123" s="64"/>
    </row>
    <row r="124" spans="1:17" ht="21" customHeight="1" x14ac:dyDescent="0.2">
      <c r="A124" s="66">
        <v>113</v>
      </c>
      <c r="B124" s="21"/>
      <c r="C124" s="2"/>
      <c r="D124" s="2"/>
      <c r="E124" s="10"/>
      <c r="F124" s="32"/>
      <c r="G124" s="28"/>
      <c r="H124" s="25">
        <f t="shared" si="2"/>
        <v>0</v>
      </c>
      <c r="I124" s="14" t="e">
        <f>H124-#REF!</f>
        <v>#REF!</v>
      </c>
      <c r="J124" s="24">
        <f t="shared" si="3"/>
        <v>0</v>
      </c>
      <c r="K124" s="64"/>
      <c r="L124" s="76"/>
      <c r="O124" s="64"/>
      <c r="P124" s="64"/>
      <c r="Q124" s="64"/>
    </row>
    <row r="125" spans="1:17" ht="21" customHeight="1" x14ac:dyDescent="0.2">
      <c r="A125" s="66">
        <v>114</v>
      </c>
      <c r="B125" s="21"/>
      <c r="C125" s="2"/>
      <c r="D125" s="2"/>
      <c r="E125" s="10"/>
      <c r="F125" s="32"/>
      <c r="G125" s="28"/>
      <c r="H125" s="25">
        <f t="shared" si="2"/>
        <v>0</v>
      </c>
      <c r="I125" s="14" t="e">
        <f>H125-#REF!</f>
        <v>#REF!</v>
      </c>
      <c r="J125" s="24">
        <f t="shared" si="3"/>
        <v>0</v>
      </c>
      <c r="K125" s="64"/>
      <c r="L125" s="76"/>
      <c r="O125" s="64"/>
      <c r="P125" s="64"/>
      <c r="Q125" s="64"/>
    </row>
    <row r="126" spans="1:17" ht="21" customHeight="1" x14ac:dyDescent="0.2">
      <c r="A126" s="66">
        <v>115</v>
      </c>
      <c r="B126" s="21"/>
      <c r="C126" s="2"/>
      <c r="D126" s="2"/>
      <c r="E126" s="10"/>
      <c r="F126" s="32"/>
      <c r="G126" s="28"/>
      <c r="H126" s="25">
        <f t="shared" si="2"/>
        <v>0</v>
      </c>
      <c r="I126" s="14" t="e">
        <f>H126-#REF!</f>
        <v>#REF!</v>
      </c>
      <c r="J126" s="24">
        <f t="shared" si="3"/>
        <v>0</v>
      </c>
      <c r="K126" s="64"/>
      <c r="L126" s="76"/>
      <c r="O126" s="64"/>
      <c r="P126" s="64"/>
      <c r="Q126" s="64"/>
    </row>
    <row r="127" spans="1:17" ht="21" customHeight="1" x14ac:dyDescent="0.2">
      <c r="A127" s="66">
        <v>116</v>
      </c>
      <c r="B127" s="21"/>
      <c r="C127" s="2"/>
      <c r="D127" s="2"/>
      <c r="E127" s="10"/>
      <c r="F127" s="32"/>
      <c r="G127" s="28"/>
      <c r="H127" s="25">
        <f t="shared" si="2"/>
        <v>0</v>
      </c>
      <c r="I127" s="14" t="e">
        <f>H127-#REF!</f>
        <v>#REF!</v>
      </c>
      <c r="J127" s="24">
        <f t="shared" si="3"/>
        <v>0</v>
      </c>
      <c r="K127" s="64"/>
      <c r="L127" s="76"/>
      <c r="O127" s="64"/>
      <c r="P127" s="64"/>
      <c r="Q127" s="64"/>
    </row>
    <row r="128" spans="1:17" ht="21" customHeight="1" x14ac:dyDescent="0.2">
      <c r="A128" s="66">
        <v>117</v>
      </c>
      <c r="B128" s="21"/>
      <c r="C128" s="2"/>
      <c r="D128" s="2"/>
      <c r="E128" s="10"/>
      <c r="F128" s="32"/>
      <c r="G128" s="28"/>
      <c r="H128" s="25">
        <f t="shared" si="2"/>
        <v>0</v>
      </c>
      <c r="I128" s="14" t="e">
        <f>H128-#REF!</f>
        <v>#REF!</v>
      </c>
      <c r="J128" s="24">
        <f t="shared" si="3"/>
        <v>0</v>
      </c>
      <c r="K128" s="64"/>
      <c r="L128" s="76"/>
      <c r="O128" s="64"/>
      <c r="P128" s="64"/>
      <c r="Q128" s="64"/>
    </row>
    <row r="129" spans="1:17" ht="21" customHeight="1" x14ac:dyDescent="0.2">
      <c r="A129" s="66">
        <v>118</v>
      </c>
      <c r="B129" s="21"/>
      <c r="C129" s="2"/>
      <c r="D129" s="2"/>
      <c r="E129" s="10"/>
      <c r="F129" s="32"/>
      <c r="G129" s="28"/>
      <c r="H129" s="25">
        <f t="shared" si="2"/>
        <v>0</v>
      </c>
      <c r="I129" s="14" t="e">
        <f>H129-#REF!</f>
        <v>#REF!</v>
      </c>
      <c r="J129" s="24">
        <f t="shared" si="3"/>
        <v>0</v>
      </c>
      <c r="K129" s="64"/>
      <c r="L129" s="76"/>
      <c r="O129" s="64"/>
      <c r="P129" s="64"/>
      <c r="Q129" s="64"/>
    </row>
    <row r="130" spans="1:17" ht="21" customHeight="1" x14ac:dyDescent="0.2">
      <c r="A130" s="66">
        <v>119</v>
      </c>
      <c r="B130" s="21"/>
      <c r="C130" s="2"/>
      <c r="D130" s="2"/>
      <c r="E130" s="10"/>
      <c r="F130" s="32"/>
      <c r="G130" s="28"/>
      <c r="H130" s="25">
        <f t="shared" si="2"/>
        <v>0</v>
      </c>
      <c r="I130" s="14" t="e">
        <f>H130-#REF!</f>
        <v>#REF!</v>
      </c>
      <c r="J130" s="24">
        <f t="shared" si="3"/>
        <v>0</v>
      </c>
      <c r="K130" s="64"/>
      <c r="L130" s="76"/>
      <c r="O130" s="64"/>
      <c r="P130" s="64"/>
      <c r="Q130" s="64"/>
    </row>
    <row r="131" spans="1:17" ht="21" customHeight="1" x14ac:dyDescent="0.2">
      <c r="A131" s="66">
        <v>120</v>
      </c>
      <c r="B131" s="21"/>
      <c r="C131" s="2"/>
      <c r="D131" s="2"/>
      <c r="E131" s="10"/>
      <c r="F131" s="32"/>
      <c r="G131" s="28"/>
      <c r="H131" s="25">
        <f t="shared" si="2"/>
        <v>0</v>
      </c>
      <c r="I131" s="14" t="e">
        <f>H131-#REF!</f>
        <v>#REF!</v>
      </c>
      <c r="J131" s="24">
        <f t="shared" si="3"/>
        <v>0</v>
      </c>
      <c r="K131" s="64"/>
      <c r="L131" s="76"/>
      <c r="O131" s="64"/>
      <c r="P131" s="64"/>
      <c r="Q131" s="64"/>
    </row>
    <row r="132" spans="1:17" ht="21" customHeight="1" x14ac:dyDescent="0.2">
      <c r="A132" s="66">
        <v>121</v>
      </c>
      <c r="B132" s="21"/>
      <c r="C132" s="2"/>
      <c r="D132" s="2"/>
      <c r="E132" s="10"/>
      <c r="F132" s="32"/>
      <c r="G132" s="28"/>
      <c r="H132" s="25">
        <f t="shared" si="2"/>
        <v>0</v>
      </c>
      <c r="I132" s="14" t="e">
        <f>H132-#REF!</f>
        <v>#REF!</v>
      </c>
      <c r="J132" s="24">
        <f t="shared" si="3"/>
        <v>0</v>
      </c>
      <c r="K132" s="64"/>
      <c r="L132" s="76"/>
      <c r="O132" s="64"/>
      <c r="P132" s="64"/>
      <c r="Q132" s="64"/>
    </row>
    <row r="133" spans="1:17" ht="21" customHeight="1" x14ac:dyDescent="0.2">
      <c r="A133" s="66">
        <v>122</v>
      </c>
      <c r="B133" s="21"/>
      <c r="C133" s="2"/>
      <c r="D133" s="2"/>
      <c r="E133" s="10"/>
      <c r="F133" s="32"/>
      <c r="G133" s="28"/>
      <c r="H133" s="25">
        <f t="shared" si="2"/>
        <v>0</v>
      </c>
      <c r="I133" s="14" t="e">
        <f>H133-#REF!</f>
        <v>#REF!</v>
      </c>
      <c r="J133" s="24">
        <f t="shared" si="3"/>
        <v>0</v>
      </c>
      <c r="K133" s="64"/>
      <c r="L133" s="76"/>
      <c r="O133" s="64"/>
      <c r="P133" s="64"/>
      <c r="Q133" s="64"/>
    </row>
    <row r="134" spans="1:17" ht="21" customHeight="1" x14ac:dyDescent="0.2">
      <c r="A134" s="66">
        <v>123</v>
      </c>
      <c r="B134" s="21"/>
      <c r="C134" s="2"/>
      <c r="D134" s="2"/>
      <c r="E134" s="10"/>
      <c r="F134" s="32"/>
      <c r="G134" s="28"/>
      <c r="H134" s="25">
        <f t="shared" si="2"/>
        <v>0</v>
      </c>
      <c r="I134" s="14" t="e">
        <f>H134-#REF!</f>
        <v>#REF!</v>
      </c>
      <c r="J134" s="24">
        <f t="shared" si="3"/>
        <v>0</v>
      </c>
      <c r="K134" s="64"/>
      <c r="L134" s="76"/>
      <c r="O134" s="64"/>
      <c r="P134" s="64"/>
      <c r="Q134" s="64"/>
    </row>
    <row r="135" spans="1:17" ht="21" customHeight="1" x14ac:dyDescent="0.2">
      <c r="A135" s="66">
        <v>124</v>
      </c>
      <c r="B135" s="21"/>
      <c r="C135" s="2"/>
      <c r="D135" s="2"/>
      <c r="E135" s="10"/>
      <c r="F135" s="32"/>
      <c r="G135" s="28"/>
      <c r="H135" s="25">
        <f t="shared" si="2"/>
        <v>0</v>
      </c>
      <c r="I135" s="14" t="e">
        <f>H135-#REF!</f>
        <v>#REF!</v>
      </c>
      <c r="J135" s="24">
        <f t="shared" si="3"/>
        <v>0</v>
      </c>
      <c r="K135" s="64"/>
      <c r="L135" s="76"/>
      <c r="O135" s="64"/>
      <c r="P135" s="64"/>
      <c r="Q135" s="64"/>
    </row>
    <row r="136" spans="1:17" ht="21" customHeight="1" x14ac:dyDescent="0.2">
      <c r="A136" s="66">
        <v>125</v>
      </c>
      <c r="B136" s="21"/>
      <c r="C136" s="2"/>
      <c r="D136" s="2"/>
      <c r="E136" s="10"/>
      <c r="F136" s="32"/>
      <c r="G136" s="28"/>
      <c r="H136" s="25">
        <f t="shared" si="2"/>
        <v>0</v>
      </c>
      <c r="I136" s="14" t="e">
        <f>H136-#REF!</f>
        <v>#REF!</v>
      </c>
      <c r="J136" s="24">
        <f t="shared" si="3"/>
        <v>0</v>
      </c>
      <c r="K136" s="64"/>
      <c r="L136" s="76"/>
      <c r="O136" s="64"/>
      <c r="P136" s="64"/>
      <c r="Q136" s="64"/>
    </row>
    <row r="137" spans="1:17" ht="21" customHeight="1" x14ac:dyDescent="0.2">
      <c r="A137" s="66">
        <v>126</v>
      </c>
      <c r="B137" s="21"/>
      <c r="C137" s="2"/>
      <c r="D137" s="2"/>
      <c r="E137" s="10"/>
      <c r="F137" s="32"/>
      <c r="G137" s="28"/>
      <c r="H137" s="25">
        <f t="shared" si="2"/>
        <v>0</v>
      </c>
      <c r="I137" s="14" t="e">
        <f>H137-#REF!</f>
        <v>#REF!</v>
      </c>
      <c r="J137" s="24">
        <f t="shared" si="3"/>
        <v>0</v>
      </c>
      <c r="K137" s="64"/>
      <c r="L137" s="76"/>
      <c r="O137" s="64"/>
      <c r="P137" s="64"/>
      <c r="Q137" s="64"/>
    </row>
    <row r="138" spans="1:17" ht="21" customHeight="1" x14ac:dyDescent="0.2">
      <c r="A138" s="66">
        <v>127</v>
      </c>
      <c r="B138" s="21"/>
      <c r="C138" s="2"/>
      <c r="D138" s="2"/>
      <c r="E138" s="10"/>
      <c r="F138" s="33"/>
      <c r="G138" s="29"/>
      <c r="H138" s="25">
        <f t="shared" si="2"/>
        <v>0</v>
      </c>
      <c r="I138" s="14" t="e">
        <f>H138-#REF!</f>
        <v>#REF!</v>
      </c>
      <c r="J138" s="24">
        <f t="shared" si="3"/>
        <v>0</v>
      </c>
      <c r="K138" s="64"/>
      <c r="L138" s="76"/>
      <c r="O138" s="64"/>
      <c r="P138" s="64"/>
      <c r="Q138" s="64"/>
    </row>
    <row r="139" spans="1:17" ht="21" customHeight="1" x14ac:dyDescent="0.2">
      <c r="A139" s="66">
        <v>128</v>
      </c>
      <c r="B139" s="21"/>
      <c r="C139" s="2"/>
      <c r="D139" s="2"/>
      <c r="E139" s="10"/>
      <c r="F139" s="32"/>
      <c r="G139" s="28"/>
      <c r="H139" s="25">
        <f t="shared" si="2"/>
        <v>0</v>
      </c>
      <c r="I139" s="14" t="e">
        <f>H139-#REF!</f>
        <v>#REF!</v>
      </c>
      <c r="J139" s="24">
        <f t="shared" si="3"/>
        <v>0</v>
      </c>
      <c r="K139" s="64"/>
      <c r="L139" s="76"/>
      <c r="O139" s="64"/>
      <c r="P139" s="64"/>
      <c r="Q139" s="64"/>
    </row>
    <row r="140" spans="1:17" ht="21" customHeight="1" x14ac:dyDescent="0.2">
      <c r="A140" s="66">
        <v>129</v>
      </c>
      <c r="B140" s="21"/>
      <c r="C140" s="2"/>
      <c r="D140" s="2"/>
      <c r="E140" s="10"/>
      <c r="F140" s="32"/>
      <c r="G140" s="28"/>
      <c r="H140" s="25">
        <f t="shared" si="2"/>
        <v>0</v>
      </c>
      <c r="I140" s="14" t="e">
        <f>H140-#REF!</f>
        <v>#REF!</v>
      </c>
      <c r="J140" s="24">
        <f t="shared" si="3"/>
        <v>0</v>
      </c>
      <c r="K140" s="64"/>
      <c r="L140" s="76"/>
      <c r="O140" s="64"/>
      <c r="P140" s="64"/>
      <c r="Q140" s="64"/>
    </row>
    <row r="141" spans="1:17" ht="21" customHeight="1" x14ac:dyDescent="0.2">
      <c r="A141" s="66">
        <v>130</v>
      </c>
      <c r="B141" s="21"/>
      <c r="C141" s="2"/>
      <c r="D141" s="2"/>
      <c r="E141" s="10"/>
      <c r="F141" s="32"/>
      <c r="G141" s="28"/>
      <c r="H141" s="25">
        <f t="shared" ref="H141:H204" si="4">-F141+G141</f>
        <v>0</v>
      </c>
      <c r="I141" s="14" t="e">
        <f>H141-#REF!</f>
        <v>#REF!</v>
      </c>
      <c r="J141" s="24">
        <f t="shared" si="3"/>
        <v>0</v>
      </c>
      <c r="K141" s="64"/>
      <c r="L141" s="76"/>
      <c r="O141" s="64"/>
      <c r="P141" s="64"/>
      <c r="Q141" s="64"/>
    </row>
    <row r="142" spans="1:17" ht="21" customHeight="1" x14ac:dyDescent="0.2">
      <c r="A142" s="66">
        <v>131</v>
      </c>
      <c r="B142" s="21"/>
      <c r="C142" s="2"/>
      <c r="D142" s="2"/>
      <c r="E142" s="10"/>
      <c r="F142" s="32"/>
      <c r="G142" s="28"/>
      <c r="H142" s="25">
        <f t="shared" si="4"/>
        <v>0</v>
      </c>
      <c r="I142" s="14" t="e">
        <f>H142-#REF!</f>
        <v>#REF!</v>
      </c>
      <c r="J142" s="24">
        <f t="shared" ref="J142:J205" si="5">J141+H142</f>
        <v>0</v>
      </c>
      <c r="K142" s="64"/>
      <c r="L142" s="76"/>
      <c r="O142" s="64"/>
      <c r="P142" s="64"/>
      <c r="Q142" s="64"/>
    </row>
    <row r="143" spans="1:17" ht="21" customHeight="1" x14ac:dyDescent="0.2">
      <c r="A143" s="66">
        <v>132</v>
      </c>
      <c r="B143" s="21"/>
      <c r="C143" s="2"/>
      <c r="D143" s="2"/>
      <c r="E143" s="10"/>
      <c r="F143" s="32"/>
      <c r="G143" s="28"/>
      <c r="H143" s="25">
        <f t="shared" si="4"/>
        <v>0</v>
      </c>
      <c r="I143" s="14" t="e">
        <f>H143-#REF!</f>
        <v>#REF!</v>
      </c>
      <c r="J143" s="24">
        <f t="shared" si="5"/>
        <v>0</v>
      </c>
      <c r="K143" s="64"/>
      <c r="L143" s="76"/>
      <c r="O143" s="64"/>
      <c r="P143" s="64"/>
      <c r="Q143" s="64"/>
    </row>
    <row r="144" spans="1:17" ht="21" customHeight="1" x14ac:dyDescent="0.2">
      <c r="A144" s="66">
        <v>133</v>
      </c>
      <c r="B144" s="21"/>
      <c r="C144" s="2"/>
      <c r="D144" s="2"/>
      <c r="E144" s="10"/>
      <c r="F144" s="32"/>
      <c r="G144" s="28"/>
      <c r="H144" s="25">
        <f t="shared" si="4"/>
        <v>0</v>
      </c>
      <c r="I144" s="14" t="e">
        <f>H144-#REF!</f>
        <v>#REF!</v>
      </c>
      <c r="J144" s="24">
        <f t="shared" si="5"/>
        <v>0</v>
      </c>
      <c r="K144" s="64"/>
      <c r="L144" s="76"/>
      <c r="O144" s="64"/>
      <c r="P144" s="64"/>
      <c r="Q144" s="64"/>
    </row>
    <row r="145" spans="1:17" ht="21" customHeight="1" x14ac:dyDescent="0.2">
      <c r="A145" s="66">
        <v>134</v>
      </c>
      <c r="B145" s="21"/>
      <c r="C145" s="2"/>
      <c r="D145" s="2"/>
      <c r="E145" s="10"/>
      <c r="F145" s="32"/>
      <c r="G145" s="28"/>
      <c r="H145" s="25">
        <f t="shared" si="4"/>
        <v>0</v>
      </c>
      <c r="I145" s="14" t="e">
        <f>H145-#REF!</f>
        <v>#REF!</v>
      </c>
      <c r="J145" s="24">
        <f t="shared" si="5"/>
        <v>0</v>
      </c>
      <c r="K145" s="64"/>
      <c r="L145" s="76"/>
      <c r="O145" s="64"/>
      <c r="P145" s="64"/>
      <c r="Q145" s="64"/>
    </row>
    <row r="146" spans="1:17" ht="21" customHeight="1" x14ac:dyDescent="0.2">
      <c r="A146" s="66">
        <v>135</v>
      </c>
      <c r="B146" s="21"/>
      <c r="C146" s="2"/>
      <c r="D146" s="2"/>
      <c r="E146" s="10"/>
      <c r="F146" s="32"/>
      <c r="G146" s="28"/>
      <c r="H146" s="25">
        <f t="shared" si="4"/>
        <v>0</v>
      </c>
      <c r="I146" s="14" t="e">
        <f>H146-#REF!</f>
        <v>#REF!</v>
      </c>
      <c r="J146" s="24">
        <f t="shared" si="5"/>
        <v>0</v>
      </c>
      <c r="K146" s="64"/>
      <c r="L146" s="76"/>
      <c r="O146" s="64"/>
      <c r="P146" s="64"/>
      <c r="Q146" s="64"/>
    </row>
    <row r="147" spans="1:17" ht="21" customHeight="1" x14ac:dyDescent="0.2">
      <c r="A147" s="66">
        <v>136</v>
      </c>
      <c r="B147" s="21"/>
      <c r="C147" s="2"/>
      <c r="D147" s="2"/>
      <c r="E147" s="10"/>
      <c r="F147" s="32"/>
      <c r="G147" s="28"/>
      <c r="H147" s="25">
        <f t="shared" si="4"/>
        <v>0</v>
      </c>
      <c r="I147" s="14" t="e">
        <f>H147-#REF!</f>
        <v>#REF!</v>
      </c>
      <c r="J147" s="24">
        <f t="shared" si="5"/>
        <v>0</v>
      </c>
      <c r="K147" s="64"/>
      <c r="L147" s="76"/>
      <c r="O147" s="64"/>
      <c r="P147" s="64"/>
      <c r="Q147" s="64"/>
    </row>
    <row r="148" spans="1:17" ht="21" customHeight="1" x14ac:dyDescent="0.2">
      <c r="A148" s="66">
        <v>137</v>
      </c>
      <c r="B148" s="21"/>
      <c r="C148" s="2"/>
      <c r="D148" s="2"/>
      <c r="E148" s="10"/>
      <c r="F148" s="32"/>
      <c r="G148" s="28"/>
      <c r="H148" s="25">
        <f t="shared" si="4"/>
        <v>0</v>
      </c>
      <c r="I148" s="14" t="e">
        <f>H148-#REF!</f>
        <v>#REF!</v>
      </c>
      <c r="J148" s="24">
        <f t="shared" si="5"/>
        <v>0</v>
      </c>
      <c r="K148" s="64"/>
      <c r="L148" s="76"/>
      <c r="O148" s="64"/>
      <c r="P148" s="64"/>
      <c r="Q148" s="64"/>
    </row>
    <row r="149" spans="1:17" ht="21" customHeight="1" x14ac:dyDescent="0.2">
      <c r="A149" s="66">
        <v>138</v>
      </c>
      <c r="B149" s="21"/>
      <c r="C149" s="2"/>
      <c r="D149" s="2"/>
      <c r="E149" s="10"/>
      <c r="F149" s="32"/>
      <c r="G149" s="28"/>
      <c r="H149" s="25">
        <f t="shared" si="4"/>
        <v>0</v>
      </c>
      <c r="I149" s="14" t="e">
        <f>H149-#REF!</f>
        <v>#REF!</v>
      </c>
      <c r="J149" s="24">
        <f t="shared" si="5"/>
        <v>0</v>
      </c>
      <c r="K149" s="64"/>
      <c r="L149" s="76"/>
      <c r="O149" s="64"/>
      <c r="P149" s="64"/>
      <c r="Q149" s="64"/>
    </row>
    <row r="150" spans="1:17" ht="21" customHeight="1" x14ac:dyDescent="0.2">
      <c r="A150" s="66">
        <v>139</v>
      </c>
      <c r="B150" s="21"/>
      <c r="C150" s="2"/>
      <c r="D150" s="2"/>
      <c r="E150" s="10"/>
      <c r="F150" s="32"/>
      <c r="G150" s="28"/>
      <c r="H150" s="25">
        <f t="shared" si="4"/>
        <v>0</v>
      </c>
      <c r="I150" s="14" t="e">
        <f>H150-#REF!</f>
        <v>#REF!</v>
      </c>
      <c r="J150" s="24">
        <f t="shared" si="5"/>
        <v>0</v>
      </c>
      <c r="K150" s="64"/>
      <c r="L150" s="76"/>
      <c r="O150" s="64"/>
      <c r="P150" s="64"/>
      <c r="Q150" s="64"/>
    </row>
    <row r="151" spans="1:17" ht="21" customHeight="1" x14ac:dyDescent="0.2">
      <c r="A151" s="66">
        <v>140</v>
      </c>
      <c r="B151" s="21"/>
      <c r="C151" s="2"/>
      <c r="D151" s="2"/>
      <c r="E151" s="10"/>
      <c r="F151" s="32"/>
      <c r="G151" s="28"/>
      <c r="H151" s="25">
        <f t="shared" si="4"/>
        <v>0</v>
      </c>
      <c r="I151" s="14" t="e">
        <f>H151-#REF!</f>
        <v>#REF!</v>
      </c>
      <c r="J151" s="24">
        <f t="shared" si="5"/>
        <v>0</v>
      </c>
      <c r="K151" s="64"/>
      <c r="L151" s="76"/>
      <c r="O151" s="64"/>
      <c r="P151" s="64"/>
      <c r="Q151" s="64"/>
    </row>
    <row r="152" spans="1:17" ht="21" customHeight="1" x14ac:dyDescent="0.2">
      <c r="A152" s="66">
        <v>141</v>
      </c>
      <c r="B152" s="21"/>
      <c r="C152" s="2"/>
      <c r="D152" s="2"/>
      <c r="E152" s="10"/>
      <c r="F152" s="32"/>
      <c r="G152" s="28"/>
      <c r="H152" s="25">
        <f t="shared" si="4"/>
        <v>0</v>
      </c>
      <c r="I152" s="14" t="e">
        <f>H152-#REF!</f>
        <v>#REF!</v>
      </c>
      <c r="J152" s="24">
        <f t="shared" si="5"/>
        <v>0</v>
      </c>
      <c r="K152" s="64"/>
      <c r="L152" s="76"/>
      <c r="O152" s="64"/>
      <c r="P152" s="64"/>
      <c r="Q152" s="64"/>
    </row>
    <row r="153" spans="1:17" ht="21" customHeight="1" x14ac:dyDescent="0.2">
      <c r="A153" s="66">
        <v>142</v>
      </c>
      <c r="B153" s="21"/>
      <c r="C153" s="2"/>
      <c r="D153" s="2"/>
      <c r="E153" s="10"/>
      <c r="F153" s="32"/>
      <c r="G153" s="28"/>
      <c r="H153" s="25">
        <f t="shared" si="4"/>
        <v>0</v>
      </c>
      <c r="I153" s="14" t="e">
        <f>H153-#REF!</f>
        <v>#REF!</v>
      </c>
      <c r="J153" s="24">
        <f t="shared" si="5"/>
        <v>0</v>
      </c>
      <c r="K153" s="64"/>
      <c r="L153" s="76"/>
      <c r="O153" s="64"/>
      <c r="P153" s="64"/>
      <c r="Q153" s="64"/>
    </row>
    <row r="154" spans="1:17" ht="21" customHeight="1" x14ac:dyDescent="0.2">
      <c r="A154" s="66">
        <v>143</v>
      </c>
      <c r="B154" s="21"/>
      <c r="C154" s="2"/>
      <c r="D154" s="2"/>
      <c r="E154" s="10"/>
      <c r="F154" s="32"/>
      <c r="G154" s="28"/>
      <c r="H154" s="25">
        <f t="shared" si="4"/>
        <v>0</v>
      </c>
      <c r="I154" s="14" t="e">
        <f>H154-#REF!</f>
        <v>#REF!</v>
      </c>
      <c r="J154" s="24">
        <f t="shared" si="5"/>
        <v>0</v>
      </c>
      <c r="K154" s="64"/>
      <c r="L154" s="76"/>
      <c r="O154" s="64"/>
      <c r="P154" s="64"/>
      <c r="Q154" s="64"/>
    </row>
    <row r="155" spans="1:17" ht="21" customHeight="1" x14ac:dyDescent="0.2">
      <c r="A155" s="66">
        <v>144</v>
      </c>
      <c r="B155" s="21"/>
      <c r="C155" s="2"/>
      <c r="D155" s="2"/>
      <c r="E155" s="10"/>
      <c r="F155" s="32"/>
      <c r="G155" s="28"/>
      <c r="H155" s="25">
        <f t="shared" si="4"/>
        <v>0</v>
      </c>
      <c r="I155" s="14" t="e">
        <f>H155-#REF!</f>
        <v>#REF!</v>
      </c>
      <c r="J155" s="24">
        <f t="shared" si="5"/>
        <v>0</v>
      </c>
      <c r="K155" s="64"/>
      <c r="L155" s="76"/>
      <c r="O155" s="64"/>
      <c r="P155" s="64"/>
      <c r="Q155" s="64"/>
    </row>
    <row r="156" spans="1:17" ht="21" customHeight="1" x14ac:dyDescent="0.2">
      <c r="A156" s="66">
        <v>145</v>
      </c>
      <c r="B156" s="21"/>
      <c r="C156" s="2"/>
      <c r="D156" s="2"/>
      <c r="E156" s="10"/>
      <c r="F156" s="33"/>
      <c r="G156" s="29"/>
      <c r="H156" s="25">
        <f t="shared" si="4"/>
        <v>0</v>
      </c>
      <c r="I156" s="14" t="e">
        <f>H156-#REF!</f>
        <v>#REF!</v>
      </c>
      <c r="J156" s="24">
        <f t="shared" si="5"/>
        <v>0</v>
      </c>
      <c r="K156" s="64"/>
      <c r="L156" s="76"/>
      <c r="O156" s="64"/>
      <c r="P156" s="64"/>
      <c r="Q156" s="64"/>
    </row>
    <row r="157" spans="1:17" ht="21" customHeight="1" x14ac:dyDescent="0.2">
      <c r="A157" s="66">
        <v>146</v>
      </c>
      <c r="B157" s="21"/>
      <c r="C157" s="2"/>
      <c r="D157" s="2"/>
      <c r="E157" s="10"/>
      <c r="F157" s="32"/>
      <c r="G157" s="28"/>
      <c r="H157" s="25">
        <f t="shared" si="4"/>
        <v>0</v>
      </c>
      <c r="I157" s="14" t="e">
        <f>H157-#REF!</f>
        <v>#REF!</v>
      </c>
      <c r="J157" s="24">
        <f t="shared" si="5"/>
        <v>0</v>
      </c>
      <c r="K157" s="64"/>
      <c r="L157" s="76"/>
      <c r="O157" s="64"/>
      <c r="P157" s="64"/>
      <c r="Q157" s="64"/>
    </row>
    <row r="158" spans="1:17" ht="21" customHeight="1" x14ac:dyDescent="0.2">
      <c r="A158" s="66">
        <v>147</v>
      </c>
      <c r="B158" s="21"/>
      <c r="C158" s="2"/>
      <c r="D158" s="2"/>
      <c r="E158" s="10"/>
      <c r="F158" s="32"/>
      <c r="G158" s="28"/>
      <c r="H158" s="25">
        <f t="shared" si="4"/>
        <v>0</v>
      </c>
      <c r="I158" s="14" t="e">
        <f>H158-#REF!</f>
        <v>#REF!</v>
      </c>
      <c r="J158" s="24">
        <f t="shared" si="5"/>
        <v>0</v>
      </c>
      <c r="K158" s="64"/>
      <c r="L158" s="76"/>
      <c r="O158" s="64"/>
      <c r="P158" s="64"/>
      <c r="Q158" s="64"/>
    </row>
    <row r="159" spans="1:17" ht="21" customHeight="1" x14ac:dyDescent="0.2">
      <c r="A159" s="66">
        <v>148</v>
      </c>
      <c r="B159" s="21"/>
      <c r="C159" s="2"/>
      <c r="D159" s="2"/>
      <c r="E159" s="10"/>
      <c r="F159" s="32"/>
      <c r="G159" s="28"/>
      <c r="H159" s="25">
        <f t="shared" si="4"/>
        <v>0</v>
      </c>
      <c r="I159" s="14" t="e">
        <f>H159-#REF!</f>
        <v>#REF!</v>
      </c>
      <c r="J159" s="24">
        <f t="shared" si="5"/>
        <v>0</v>
      </c>
      <c r="K159" s="64"/>
      <c r="L159" s="76"/>
      <c r="O159" s="64"/>
      <c r="P159" s="64"/>
      <c r="Q159" s="64"/>
    </row>
    <row r="160" spans="1:17" ht="21" customHeight="1" x14ac:dyDescent="0.2">
      <c r="A160" s="66">
        <v>149</v>
      </c>
      <c r="B160" s="21"/>
      <c r="C160" s="2"/>
      <c r="D160" s="2"/>
      <c r="E160" s="10"/>
      <c r="F160" s="32"/>
      <c r="G160" s="28"/>
      <c r="H160" s="25">
        <f t="shared" si="4"/>
        <v>0</v>
      </c>
      <c r="I160" s="14" t="e">
        <f>H160-#REF!</f>
        <v>#REF!</v>
      </c>
      <c r="J160" s="24">
        <f t="shared" si="5"/>
        <v>0</v>
      </c>
      <c r="K160" s="64"/>
      <c r="L160" s="76"/>
      <c r="O160" s="64"/>
      <c r="P160" s="64"/>
      <c r="Q160" s="64"/>
    </row>
    <row r="161" spans="1:17" ht="21" customHeight="1" x14ac:dyDescent="0.2">
      <c r="A161" s="66">
        <v>150</v>
      </c>
      <c r="B161" s="21"/>
      <c r="C161" s="2"/>
      <c r="D161" s="2"/>
      <c r="E161" s="10"/>
      <c r="F161" s="32"/>
      <c r="G161" s="28"/>
      <c r="H161" s="25">
        <f t="shared" si="4"/>
        <v>0</v>
      </c>
      <c r="I161" s="14" t="e">
        <f>H161-#REF!</f>
        <v>#REF!</v>
      </c>
      <c r="J161" s="24">
        <f t="shared" si="5"/>
        <v>0</v>
      </c>
      <c r="K161" s="64"/>
      <c r="L161" s="76"/>
      <c r="O161" s="64"/>
      <c r="P161" s="64"/>
      <c r="Q161" s="64"/>
    </row>
    <row r="162" spans="1:17" ht="21" customHeight="1" x14ac:dyDescent="0.2">
      <c r="A162" s="66">
        <v>151</v>
      </c>
      <c r="B162" s="21"/>
      <c r="C162" s="2"/>
      <c r="D162" s="2"/>
      <c r="E162" s="10"/>
      <c r="F162" s="32"/>
      <c r="G162" s="28"/>
      <c r="H162" s="25">
        <f t="shared" si="4"/>
        <v>0</v>
      </c>
      <c r="I162" s="14" t="e">
        <f>H162-#REF!</f>
        <v>#REF!</v>
      </c>
      <c r="J162" s="24">
        <f t="shared" si="5"/>
        <v>0</v>
      </c>
      <c r="K162" s="64"/>
      <c r="L162" s="76"/>
      <c r="O162" s="64"/>
      <c r="P162" s="64"/>
      <c r="Q162" s="64"/>
    </row>
    <row r="163" spans="1:17" ht="21" customHeight="1" x14ac:dyDescent="0.2">
      <c r="A163" s="66">
        <v>152</v>
      </c>
      <c r="B163" s="21"/>
      <c r="C163" s="2"/>
      <c r="D163" s="2"/>
      <c r="E163" s="10"/>
      <c r="F163" s="32"/>
      <c r="G163" s="28"/>
      <c r="H163" s="25">
        <f t="shared" si="4"/>
        <v>0</v>
      </c>
      <c r="I163" s="14" t="e">
        <f>H163-#REF!</f>
        <v>#REF!</v>
      </c>
      <c r="J163" s="24">
        <f t="shared" si="5"/>
        <v>0</v>
      </c>
      <c r="K163" s="64"/>
      <c r="L163" s="76"/>
      <c r="O163" s="64"/>
      <c r="P163" s="64"/>
      <c r="Q163" s="64"/>
    </row>
    <row r="164" spans="1:17" ht="21" customHeight="1" x14ac:dyDescent="0.2">
      <c r="A164" s="66">
        <v>153</v>
      </c>
      <c r="B164" s="21"/>
      <c r="C164" s="2"/>
      <c r="D164" s="2"/>
      <c r="E164" s="10"/>
      <c r="F164" s="32"/>
      <c r="G164" s="28"/>
      <c r="H164" s="25">
        <f t="shared" si="4"/>
        <v>0</v>
      </c>
      <c r="I164" s="14" t="e">
        <f>H164-#REF!</f>
        <v>#REF!</v>
      </c>
      <c r="J164" s="24">
        <f t="shared" si="5"/>
        <v>0</v>
      </c>
      <c r="K164" s="64"/>
      <c r="L164" s="76"/>
      <c r="O164" s="64"/>
      <c r="P164" s="64"/>
      <c r="Q164" s="64"/>
    </row>
    <row r="165" spans="1:17" ht="21" customHeight="1" x14ac:dyDescent="0.2">
      <c r="A165" s="66">
        <v>154</v>
      </c>
      <c r="B165" s="21"/>
      <c r="C165" s="2"/>
      <c r="D165" s="2"/>
      <c r="E165" s="10"/>
      <c r="F165" s="32"/>
      <c r="G165" s="28"/>
      <c r="H165" s="25">
        <f t="shared" si="4"/>
        <v>0</v>
      </c>
      <c r="I165" s="14" t="e">
        <f>H165-#REF!</f>
        <v>#REF!</v>
      </c>
      <c r="J165" s="24">
        <f t="shared" si="5"/>
        <v>0</v>
      </c>
      <c r="K165" s="64"/>
      <c r="L165" s="76"/>
      <c r="O165" s="64"/>
      <c r="P165" s="64"/>
      <c r="Q165" s="64"/>
    </row>
    <row r="166" spans="1:17" ht="21" customHeight="1" x14ac:dyDescent="0.2">
      <c r="A166" s="66">
        <v>155</v>
      </c>
      <c r="B166" s="21"/>
      <c r="C166" s="2"/>
      <c r="D166" s="2"/>
      <c r="E166" s="10"/>
      <c r="F166" s="32"/>
      <c r="G166" s="28"/>
      <c r="H166" s="25">
        <f t="shared" si="4"/>
        <v>0</v>
      </c>
      <c r="I166" s="14" t="e">
        <f>H166-#REF!</f>
        <v>#REF!</v>
      </c>
      <c r="J166" s="24">
        <f t="shared" si="5"/>
        <v>0</v>
      </c>
      <c r="K166" s="64"/>
      <c r="L166" s="76"/>
      <c r="O166" s="64"/>
      <c r="P166" s="64"/>
      <c r="Q166" s="64"/>
    </row>
    <row r="167" spans="1:17" ht="21" customHeight="1" x14ac:dyDescent="0.2">
      <c r="A167" s="66">
        <v>156</v>
      </c>
      <c r="B167" s="21"/>
      <c r="C167" s="2"/>
      <c r="D167" s="2"/>
      <c r="E167" s="10"/>
      <c r="F167" s="32"/>
      <c r="G167" s="28"/>
      <c r="H167" s="25">
        <f t="shared" si="4"/>
        <v>0</v>
      </c>
      <c r="I167" s="14" t="e">
        <f>H167-#REF!</f>
        <v>#REF!</v>
      </c>
      <c r="J167" s="24">
        <f t="shared" si="5"/>
        <v>0</v>
      </c>
      <c r="K167" s="64"/>
      <c r="L167" s="76"/>
      <c r="O167" s="64"/>
      <c r="P167" s="64"/>
      <c r="Q167" s="64"/>
    </row>
    <row r="168" spans="1:17" ht="21" customHeight="1" x14ac:dyDescent="0.2">
      <c r="A168" s="66">
        <v>157</v>
      </c>
      <c r="B168" s="21"/>
      <c r="C168" s="2"/>
      <c r="D168" s="2"/>
      <c r="E168" s="10"/>
      <c r="F168" s="32"/>
      <c r="G168" s="28"/>
      <c r="H168" s="25">
        <f t="shared" si="4"/>
        <v>0</v>
      </c>
      <c r="I168" s="14" t="e">
        <f>H168-#REF!</f>
        <v>#REF!</v>
      </c>
      <c r="J168" s="24">
        <f t="shared" si="5"/>
        <v>0</v>
      </c>
      <c r="K168" s="64"/>
      <c r="L168" s="76"/>
      <c r="O168" s="64"/>
      <c r="P168" s="64"/>
      <c r="Q168" s="64"/>
    </row>
    <row r="169" spans="1:17" ht="21" customHeight="1" x14ac:dyDescent="0.2">
      <c r="A169" s="66">
        <v>158</v>
      </c>
      <c r="B169" s="21"/>
      <c r="C169" s="2"/>
      <c r="D169" s="2"/>
      <c r="E169" s="10"/>
      <c r="F169" s="32"/>
      <c r="G169" s="28"/>
      <c r="H169" s="25">
        <f t="shared" si="4"/>
        <v>0</v>
      </c>
      <c r="I169" s="14" t="e">
        <f>H169-#REF!</f>
        <v>#REF!</v>
      </c>
      <c r="J169" s="24">
        <f t="shared" si="5"/>
        <v>0</v>
      </c>
      <c r="K169" s="64"/>
      <c r="L169" s="76"/>
      <c r="O169" s="64"/>
      <c r="P169" s="64"/>
      <c r="Q169" s="64"/>
    </row>
    <row r="170" spans="1:17" ht="21" customHeight="1" x14ac:dyDescent="0.2">
      <c r="A170" s="66">
        <v>159</v>
      </c>
      <c r="B170" s="21"/>
      <c r="C170" s="2"/>
      <c r="D170" s="2"/>
      <c r="E170" s="10"/>
      <c r="F170" s="32"/>
      <c r="G170" s="28"/>
      <c r="H170" s="25">
        <f t="shared" si="4"/>
        <v>0</v>
      </c>
      <c r="I170" s="14" t="e">
        <f>H170-#REF!</f>
        <v>#REF!</v>
      </c>
      <c r="J170" s="24">
        <f t="shared" si="5"/>
        <v>0</v>
      </c>
      <c r="K170" s="64"/>
      <c r="L170" s="76"/>
      <c r="O170" s="64"/>
      <c r="P170" s="64"/>
      <c r="Q170" s="64"/>
    </row>
    <row r="171" spans="1:17" ht="21" customHeight="1" x14ac:dyDescent="0.2">
      <c r="A171" s="66">
        <v>160</v>
      </c>
      <c r="B171" s="21"/>
      <c r="C171" s="2"/>
      <c r="D171" s="2"/>
      <c r="E171" s="10"/>
      <c r="F171" s="32"/>
      <c r="G171" s="28"/>
      <c r="H171" s="25">
        <f t="shared" si="4"/>
        <v>0</v>
      </c>
      <c r="I171" s="14" t="e">
        <f>H171-#REF!</f>
        <v>#REF!</v>
      </c>
      <c r="J171" s="24">
        <f t="shared" si="5"/>
        <v>0</v>
      </c>
      <c r="K171" s="64"/>
      <c r="L171" s="76"/>
      <c r="O171" s="64"/>
      <c r="P171" s="64"/>
      <c r="Q171" s="64"/>
    </row>
    <row r="172" spans="1:17" ht="21" customHeight="1" x14ac:dyDescent="0.2">
      <c r="A172" s="66">
        <v>161</v>
      </c>
      <c r="B172" s="21"/>
      <c r="C172" s="2"/>
      <c r="D172" s="2"/>
      <c r="E172" s="10"/>
      <c r="F172" s="32"/>
      <c r="G172" s="28"/>
      <c r="H172" s="25">
        <f t="shared" si="4"/>
        <v>0</v>
      </c>
      <c r="I172" s="14" t="e">
        <f>H172-#REF!</f>
        <v>#REF!</v>
      </c>
      <c r="J172" s="24">
        <f t="shared" si="5"/>
        <v>0</v>
      </c>
      <c r="K172" s="64"/>
      <c r="L172" s="76"/>
      <c r="O172" s="64"/>
      <c r="P172" s="64"/>
      <c r="Q172" s="64"/>
    </row>
    <row r="173" spans="1:17" ht="21" customHeight="1" x14ac:dyDescent="0.2">
      <c r="A173" s="66">
        <v>162</v>
      </c>
      <c r="B173" s="21"/>
      <c r="C173" s="2"/>
      <c r="D173" s="2"/>
      <c r="E173" s="10"/>
      <c r="F173" s="32"/>
      <c r="G173" s="28"/>
      <c r="H173" s="25">
        <f t="shared" si="4"/>
        <v>0</v>
      </c>
      <c r="I173" s="14" t="e">
        <f>H173-#REF!</f>
        <v>#REF!</v>
      </c>
      <c r="J173" s="24">
        <f t="shared" si="5"/>
        <v>0</v>
      </c>
      <c r="K173" s="64"/>
      <c r="L173" s="76"/>
      <c r="O173" s="64"/>
      <c r="P173" s="64"/>
      <c r="Q173" s="64"/>
    </row>
    <row r="174" spans="1:17" ht="21" customHeight="1" x14ac:dyDescent="0.2">
      <c r="A174" s="66">
        <v>163</v>
      </c>
      <c r="B174" s="21"/>
      <c r="C174" s="2"/>
      <c r="D174" s="2"/>
      <c r="E174" s="10"/>
      <c r="F174" s="33"/>
      <c r="G174" s="29"/>
      <c r="H174" s="25">
        <f t="shared" si="4"/>
        <v>0</v>
      </c>
      <c r="I174" s="14" t="e">
        <f>H174-#REF!</f>
        <v>#REF!</v>
      </c>
      <c r="J174" s="24">
        <f t="shared" si="5"/>
        <v>0</v>
      </c>
      <c r="K174" s="64"/>
      <c r="L174" s="76"/>
      <c r="O174" s="64"/>
      <c r="P174" s="64"/>
      <c r="Q174" s="64"/>
    </row>
    <row r="175" spans="1:17" ht="21" customHeight="1" x14ac:dyDescent="0.2">
      <c r="A175" s="66">
        <v>164</v>
      </c>
      <c r="B175" s="21"/>
      <c r="C175" s="2"/>
      <c r="D175" s="2"/>
      <c r="E175" s="10"/>
      <c r="F175" s="32"/>
      <c r="G175" s="28"/>
      <c r="H175" s="25">
        <f t="shared" si="4"/>
        <v>0</v>
      </c>
      <c r="I175" s="14" t="e">
        <f>H175-#REF!</f>
        <v>#REF!</v>
      </c>
      <c r="J175" s="24">
        <f t="shared" si="5"/>
        <v>0</v>
      </c>
      <c r="K175" s="64"/>
      <c r="L175" s="76"/>
      <c r="O175" s="64"/>
      <c r="P175" s="64"/>
      <c r="Q175" s="64"/>
    </row>
    <row r="176" spans="1:17" ht="21" customHeight="1" x14ac:dyDescent="0.2">
      <c r="A176" s="66">
        <v>165</v>
      </c>
      <c r="B176" s="21"/>
      <c r="C176" s="2"/>
      <c r="D176" s="2"/>
      <c r="E176" s="10"/>
      <c r="F176" s="32"/>
      <c r="G176" s="28"/>
      <c r="H176" s="25">
        <f t="shared" si="4"/>
        <v>0</v>
      </c>
      <c r="I176" s="14" t="e">
        <f>H176-#REF!</f>
        <v>#REF!</v>
      </c>
      <c r="J176" s="24">
        <f t="shared" si="5"/>
        <v>0</v>
      </c>
      <c r="K176" s="64"/>
      <c r="L176" s="76"/>
      <c r="O176" s="64"/>
      <c r="P176" s="64"/>
      <c r="Q176" s="64"/>
    </row>
    <row r="177" spans="1:17" ht="21" customHeight="1" x14ac:dyDescent="0.2">
      <c r="A177" s="66">
        <v>166</v>
      </c>
      <c r="B177" s="21"/>
      <c r="C177" s="2"/>
      <c r="D177" s="2"/>
      <c r="E177" s="10"/>
      <c r="F177" s="32"/>
      <c r="G177" s="28"/>
      <c r="H177" s="25">
        <f t="shared" si="4"/>
        <v>0</v>
      </c>
      <c r="I177" s="14" t="e">
        <f>H177-#REF!</f>
        <v>#REF!</v>
      </c>
      <c r="J177" s="24">
        <f t="shared" si="5"/>
        <v>0</v>
      </c>
      <c r="K177" s="64"/>
      <c r="L177" s="76"/>
      <c r="O177" s="64"/>
      <c r="P177" s="64"/>
      <c r="Q177" s="64"/>
    </row>
    <row r="178" spans="1:17" ht="21" customHeight="1" x14ac:dyDescent="0.2">
      <c r="A178" s="66">
        <v>167</v>
      </c>
      <c r="B178" s="21"/>
      <c r="C178" s="2"/>
      <c r="D178" s="2"/>
      <c r="E178" s="10"/>
      <c r="F178" s="32"/>
      <c r="G178" s="28"/>
      <c r="H178" s="25">
        <f t="shared" si="4"/>
        <v>0</v>
      </c>
      <c r="I178" s="14" t="e">
        <f>H178-#REF!</f>
        <v>#REF!</v>
      </c>
      <c r="J178" s="24">
        <f t="shared" si="5"/>
        <v>0</v>
      </c>
      <c r="K178" s="64"/>
      <c r="L178" s="76"/>
      <c r="O178" s="64"/>
      <c r="P178" s="64"/>
      <c r="Q178" s="64"/>
    </row>
    <row r="179" spans="1:17" ht="21" customHeight="1" x14ac:dyDescent="0.2">
      <c r="A179" s="66">
        <v>168</v>
      </c>
      <c r="B179" s="21"/>
      <c r="C179" s="2"/>
      <c r="D179" s="2"/>
      <c r="E179" s="10"/>
      <c r="F179" s="32"/>
      <c r="G179" s="28"/>
      <c r="H179" s="25">
        <f t="shared" si="4"/>
        <v>0</v>
      </c>
      <c r="I179" s="14" t="e">
        <f>H179-#REF!</f>
        <v>#REF!</v>
      </c>
      <c r="J179" s="24">
        <f t="shared" si="5"/>
        <v>0</v>
      </c>
      <c r="K179" s="64"/>
      <c r="L179" s="76"/>
      <c r="O179" s="64"/>
      <c r="P179" s="64"/>
      <c r="Q179" s="64"/>
    </row>
    <row r="180" spans="1:17" ht="21" customHeight="1" x14ac:dyDescent="0.2">
      <c r="A180" s="66">
        <v>169</v>
      </c>
      <c r="B180" s="21"/>
      <c r="C180" s="2"/>
      <c r="D180" s="2"/>
      <c r="E180" s="10"/>
      <c r="F180" s="32"/>
      <c r="G180" s="28"/>
      <c r="H180" s="25">
        <f t="shared" si="4"/>
        <v>0</v>
      </c>
      <c r="I180" s="14" t="e">
        <f>H180-#REF!</f>
        <v>#REF!</v>
      </c>
      <c r="J180" s="24">
        <f t="shared" si="5"/>
        <v>0</v>
      </c>
      <c r="K180" s="64"/>
      <c r="L180" s="76"/>
      <c r="O180" s="64"/>
      <c r="P180" s="64"/>
      <c r="Q180" s="64"/>
    </row>
    <row r="181" spans="1:17" ht="21" customHeight="1" x14ac:dyDescent="0.2">
      <c r="A181" s="66">
        <v>170</v>
      </c>
      <c r="B181" s="21"/>
      <c r="C181" s="2"/>
      <c r="D181" s="2"/>
      <c r="E181" s="10"/>
      <c r="F181" s="32"/>
      <c r="G181" s="28"/>
      <c r="H181" s="25">
        <f t="shared" si="4"/>
        <v>0</v>
      </c>
      <c r="I181" s="14" t="e">
        <f>H181-#REF!</f>
        <v>#REF!</v>
      </c>
      <c r="J181" s="24">
        <f t="shared" si="5"/>
        <v>0</v>
      </c>
      <c r="K181" s="64"/>
      <c r="L181" s="76"/>
      <c r="O181" s="64"/>
      <c r="P181" s="64"/>
      <c r="Q181" s="64"/>
    </row>
    <row r="182" spans="1:17" ht="21" customHeight="1" x14ac:dyDescent="0.2">
      <c r="A182" s="66">
        <v>171</v>
      </c>
      <c r="B182" s="21"/>
      <c r="C182" s="2"/>
      <c r="D182" s="2"/>
      <c r="E182" s="10"/>
      <c r="F182" s="32"/>
      <c r="G182" s="28"/>
      <c r="H182" s="25">
        <f t="shared" si="4"/>
        <v>0</v>
      </c>
      <c r="I182" s="14" t="e">
        <f>H182-#REF!</f>
        <v>#REF!</v>
      </c>
      <c r="J182" s="24">
        <f t="shared" si="5"/>
        <v>0</v>
      </c>
      <c r="K182" s="64"/>
      <c r="L182" s="76"/>
      <c r="O182" s="64"/>
      <c r="P182" s="64"/>
      <c r="Q182" s="64"/>
    </row>
    <row r="183" spans="1:17" ht="21" customHeight="1" x14ac:dyDescent="0.2">
      <c r="A183" s="66">
        <v>172</v>
      </c>
      <c r="B183" s="21"/>
      <c r="C183" s="2"/>
      <c r="D183" s="2"/>
      <c r="E183" s="10"/>
      <c r="F183" s="32"/>
      <c r="G183" s="28"/>
      <c r="H183" s="25">
        <f t="shared" si="4"/>
        <v>0</v>
      </c>
      <c r="I183" s="14" t="e">
        <f>H183-#REF!</f>
        <v>#REF!</v>
      </c>
      <c r="J183" s="24">
        <f t="shared" si="5"/>
        <v>0</v>
      </c>
      <c r="K183" s="64"/>
      <c r="L183" s="76"/>
      <c r="O183" s="64"/>
      <c r="P183" s="64"/>
      <c r="Q183" s="64"/>
    </row>
    <row r="184" spans="1:17" ht="21" customHeight="1" x14ac:dyDescent="0.2">
      <c r="A184" s="66">
        <v>173</v>
      </c>
      <c r="B184" s="21"/>
      <c r="C184" s="2"/>
      <c r="D184" s="2"/>
      <c r="E184" s="10"/>
      <c r="F184" s="32"/>
      <c r="G184" s="28"/>
      <c r="H184" s="25">
        <f t="shared" si="4"/>
        <v>0</v>
      </c>
      <c r="I184" s="14" t="e">
        <f>H184-#REF!</f>
        <v>#REF!</v>
      </c>
      <c r="J184" s="24">
        <f t="shared" si="5"/>
        <v>0</v>
      </c>
      <c r="K184" s="64"/>
      <c r="L184" s="76"/>
      <c r="O184" s="64"/>
      <c r="P184" s="64"/>
      <c r="Q184" s="64"/>
    </row>
    <row r="185" spans="1:17" ht="21" customHeight="1" x14ac:dyDescent="0.2">
      <c r="A185" s="66">
        <v>174</v>
      </c>
      <c r="B185" s="21"/>
      <c r="C185" s="2"/>
      <c r="D185" s="2"/>
      <c r="E185" s="10"/>
      <c r="F185" s="32"/>
      <c r="G185" s="28"/>
      <c r="H185" s="25">
        <f t="shared" si="4"/>
        <v>0</v>
      </c>
      <c r="I185" s="14" t="e">
        <f>H185-#REF!</f>
        <v>#REF!</v>
      </c>
      <c r="J185" s="24">
        <f t="shared" si="5"/>
        <v>0</v>
      </c>
      <c r="K185" s="64"/>
      <c r="L185" s="76"/>
      <c r="O185" s="64"/>
      <c r="P185" s="64"/>
      <c r="Q185" s="64"/>
    </row>
    <row r="186" spans="1:17" ht="21" customHeight="1" x14ac:dyDescent="0.2">
      <c r="A186" s="66">
        <v>175</v>
      </c>
      <c r="B186" s="21"/>
      <c r="C186" s="2"/>
      <c r="D186" s="2"/>
      <c r="E186" s="10"/>
      <c r="F186" s="32"/>
      <c r="G186" s="28"/>
      <c r="H186" s="25">
        <f t="shared" si="4"/>
        <v>0</v>
      </c>
      <c r="I186" s="14" t="e">
        <f>H186-#REF!</f>
        <v>#REF!</v>
      </c>
      <c r="J186" s="24">
        <f t="shared" si="5"/>
        <v>0</v>
      </c>
      <c r="K186" s="64"/>
      <c r="L186" s="76"/>
      <c r="O186" s="64"/>
      <c r="P186" s="64"/>
      <c r="Q186" s="64"/>
    </row>
    <row r="187" spans="1:17" ht="21" customHeight="1" x14ac:dyDescent="0.2">
      <c r="A187" s="66">
        <v>176</v>
      </c>
      <c r="B187" s="21"/>
      <c r="C187" s="2"/>
      <c r="D187" s="2"/>
      <c r="E187" s="10"/>
      <c r="F187" s="32"/>
      <c r="G187" s="28"/>
      <c r="H187" s="25">
        <f t="shared" si="4"/>
        <v>0</v>
      </c>
      <c r="I187" s="14" t="e">
        <f>H187-#REF!</f>
        <v>#REF!</v>
      </c>
      <c r="J187" s="24">
        <f t="shared" si="5"/>
        <v>0</v>
      </c>
      <c r="K187" s="64"/>
      <c r="L187" s="76"/>
      <c r="O187" s="64"/>
      <c r="P187" s="64"/>
      <c r="Q187" s="64"/>
    </row>
    <row r="188" spans="1:17" ht="21" customHeight="1" x14ac:dyDescent="0.2">
      <c r="A188" s="66">
        <v>177</v>
      </c>
      <c r="B188" s="21"/>
      <c r="C188" s="2"/>
      <c r="D188" s="2"/>
      <c r="E188" s="10"/>
      <c r="F188" s="32"/>
      <c r="G188" s="28"/>
      <c r="H188" s="25">
        <f t="shared" si="4"/>
        <v>0</v>
      </c>
      <c r="I188" s="14" t="e">
        <f>H188-#REF!</f>
        <v>#REF!</v>
      </c>
      <c r="J188" s="24">
        <f t="shared" si="5"/>
        <v>0</v>
      </c>
      <c r="K188" s="64"/>
      <c r="L188" s="76"/>
      <c r="O188" s="64"/>
      <c r="P188" s="64"/>
      <c r="Q188" s="64"/>
    </row>
    <row r="189" spans="1:17" ht="21" customHeight="1" x14ac:dyDescent="0.2">
      <c r="A189" s="66">
        <v>178</v>
      </c>
      <c r="B189" s="21"/>
      <c r="C189" s="2"/>
      <c r="D189" s="2"/>
      <c r="E189" s="10"/>
      <c r="F189" s="32"/>
      <c r="G189" s="28"/>
      <c r="H189" s="25">
        <f t="shared" si="4"/>
        <v>0</v>
      </c>
      <c r="I189" s="14" t="e">
        <f>H189-#REF!</f>
        <v>#REF!</v>
      </c>
      <c r="J189" s="24">
        <f t="shared" si="5"/>
        <v>0</v>
      </c>
      <c r="K189" s="64"/>
      <c r="L189" s="76"/>
      <c r="O189" s="64"/>
      <c r="P189" s="64"/>
      <c r="Q189" s="64"/>
    </row>
    <row r="190" spans="1:17" ht="21" customHeight="1" x14ac:dyDescent="0.2">
      <c r="A190" s="66">
        <v>179</v>
      </c>
      <c r="B190" s="21"/>
      <c r="C190" s="2"/>
      <c r="D190" s="2"/>
      <c r="E190" s="10"/>
      <c r="F190" s="32"/>
      <c r="G190" s="28"/>
      <c r="H190" s="25">
        <f t="shared" si="4"/>
        <v>0</v>
      </c>
      <c r="I190" s="14" t="e">
        <f>H190-#REF!</f>
        <v>#REF!</v>
      </c>
      <c r="J190" s="24">
        <f t="shared" si="5"/>
        <v>0</v>
      </c>
      <c r="K190" s="64"/>
      <c r="L190" s="76"/>
      <c r="O190" s="64"/>
      <c r="P190" s="64"/>
      <c r="Q190" s="64"/>
    </row>
    <row r="191" spans="1:17" ht="21" customHeight="1" x14ac:dyDescent="0.2">
      <c r="A191" s="66">
        <v>180</v>
      </c>
      <c r="B191" s="21"/>
      <c r="C191" s="2"/>
      <c r="D191" s="2"/>
      <c r="E191" s="10"/>
      <c r="F191" s="32"/>
      <c r="G191" s="28"/>
      <c r="H191" s="25">
        <f t="shared" si="4"/>
        <v>0</v>
      </c>
      <c r="I191" s="14" t="e">
        <f>H191-#REF!</f>
        <v>#REF!</v>
      </c>
      <c r="J191" s="24">
        <f t="shared" si="5"/>
        <v>0</v>
      </c>
      <c r="K191" s="64"/>
      <c r="L191" s="76"/>
      <c r="O191" s="64"/>
      <c r="P191" s="64"/>
      <c r="Q191" s="64"/>
    </row>
    <row r="192" spans="1:17" ht="21" customHeight="1" x14ac:dyDescent="0.2">
      <c r="A192" s="66">
        <v>181</v>
      </c>
      <c r="B192" s="21"/>
      <c r="C192" s="2"/>
      <c r="D192" s="2"/>
      <c r="E192" s="10"/>
      <c r="F192" s="33"/>
      <c r="G192" s="29"/>
      <c r="H192" s="25">
        <f t="shared" si="4"/>
        <v>0</v>
      </c>
      <c r="I192" s="14" t="e">
        <f>H192-#REF!</f>
        <v>#REF!</v>
      </c>
      <c r="J192" s="24">
        <f t="shared" si="5"/>
        <v>0</v>
      </c>
      <c r="K192" s="64"/>
      <c r="L192" s="76"/>
      <c r="O192" s="64"/>
      <c r="P192" s="64"/>
      <c r="Q192" s="64"/>
    </row>
    <row r="193" spans="1:17" ht="21" customHeight="1" x14ac:dyDescent="0.2">
      <c r="A193" s="66">
        <v>182</v>
      </c>
      <c r="B193" s="21"/>
      <c r="C193" s="2"/>
      <c r="D193" s="2"/>
      <c r="E193" s="10"/>
      <c r="F193" s="32"/>
      <c r="G193" s="28"/>
      <c r="H193" s="25">
        <f t="shared" si="4"/>
        <v>0</v>
      </c>
      <c r="I193" s="14" t="e">
        <f>H193-#REF!</f>
        <v>#REF!</v>
      </c>
      <c r="J193" s="24">
        <f t="shared" si="5"/>
        <v>0</v>
      </c>
      <c r="K193" s="64"/>
      <c r="L193" s="76"/>
      <c r="O193" s="64"/>
      <c r="P193" s="64"/>
      <c r="Q193" s="64"/>
    </row>
    <row r="194" spans="1:17" ht="21" customHeight="1" x14ac:dyDescent="0.2">
      <c r="A194" s="66">
        <v>183</v>
      </c>
      <c r="B194" s="21"/>
      <c r="C194" s="2"/>
      <c r="D194" s="2"/>
      <c r="E194" s="10"/>
      <c r="F194" s="32"/>
      <c r="G194" s="28"/>
      <c r="H194" s="25">
        <f t="shared" si="4"/>
        <v>0</v>
      </c>
      <c r="I194" s="14" t="e">
        <f>H194-#REF!</f>
        <v>#REF!</v>
      </c>
      <c r="J194" s="24">
        <f t="shared" si="5"/>
        <v>0</v>
      </c>
      <c r="K194" s="64"/>
      <c r="L194" s="76"/>
      <c r="O194" s="64"/>
      <c r="P194" s="64"/>
      <c r="Q194" s="64"/>
    </row>
    <row r="195" spans="1:17" ht="21" customHeight="1" x14ac:dyDescent="0.2">
      <c r="A195" s="66">
        <v>184</v>
      </c>
      <c r="B195" s="21"/>
      <c r="C195" s="2"/>
      <c r="D195" s="2"/>
      <c r="E195" s="10"/>
      <c r="F195" s="32"/>
      <c r="G195" s="28"/>
      <c r="H195" s="25">
        <f t="shared" si="4"/>
        <v>0</v>
      </c>
      <c r="I195" s="14" t="e">
        <f>H195-#REF!</f>
        <v>#REF!</v>
      </c>
      <c r="J195" s="24">
        <f t="shared" si="5"/>
        <v>0</v>
      </c>
      <c r="K195" s="64"/>
      <c r="L195" s="76"/>
      <c r="O195" s="64"/>
      <c r="P195" s="64"/>
      <c r="Q195" s="64"/>
    </row>
    <row r="196" spans="1:17" ht="21" customHeight="1" x14ac:dyDescent="0.2">
      <c r="A196" s="66">
        <v>185</v>
      </c>
      <c r="B196" s="21"/>
      <c r="C196" s="2"/>
      <c r="D196" s="2"/>
      <c r="E196" s="10"/>
      <c r="F196" s="32"/>
      <c r="G196" s="28"/>
      <c r="H196" s="25">
        <f t="shared" si="4"/>
        <v>0</v>
      </c>
      <c r="I196" s="14" t="e">
        <f>H196-#REF!</f>
        <v>#REF!</v>
      </c>
      <c r="J196" s="24">
        <f t="shared" si="5"/>
        <v>0</v>
      </c>
      <c r="K196" s="64"/>
      <c r="L196" s="76"/>
      <c r="O196" s="64"/>
      <c r="P196" s="64"/>
      <c r="Q196" s="64"/>
    </row>
    <row r="197" spans="1:17" ht="21" customHeight="1" x14ac:dyDescent="0.2">
      <c r="A197" s="66">
        <v>186</v>
      </c>
      <c r="B197" s="21"/>
      <c r="C197" s="2"/>
      <c r="D197" s="2"/>
      <c r="E197" s="10"/>
      <c r="F197" s="32"/>
      <c r="G197" s="28"/>
      <c r="H197" s="25">
        <f t="shared" si="4"/>
        <v>0</v>
      </c>
      <c r="I197" s="14" t="e">
        <f>H197-#REF!</f>
        <v>#REF!</v>
      </c>
      <c r="J197" s="24">
        <f t="shared" si="5"/>
        <v>0</v>
      </c>
      <c r="K197" s="64"/>
      <c r="L197" s="76"/>
      <c r="O197" s="64"/>
      <c r="P197" s="64"/>
      <c r="Q197" s="64"/>
    </row>
    <row r="198" spans="1:17" ht="21" customHeight="1" x14ac:dyDescent="0.2">
      <c r="A198" s="66">
        <v>187</v>
      </c>
      <c r="B198" s="21"/>
      <c r="C198" s="2"/>
      <c r="D198" s="2"/>
      <c r="E198" s="10"/>
      <c r="F198" s="32"/>
      <c r="G198" s="28"/>
      <c r="H198" s="25">
        <f t="shared" si="4"/>
        <v>0</v>
      </c>
      <c r="I198" s="14" t="e">
        <f>H198-#REF!</f>
        <v>#REF!</v>
      </c>
      <c r="J198" s="24">
        <f t="shared" si="5"/>
        <v>0</v>
      </c>
      <c r="K198" s="64"/>
      <c r="L198" s="76"/>
      <c r="O198" s="64"/>
      <c r="P198" s="64"/>
      <c r="Q198" s="64"/>
    </row>
    <row r="199" spans="1:17" ht="21" customHeight="1" x14ac:dyDescent="0.2">
      <c r="A199" s="66">
        <v>188</v>
      </c>
      <c r="B199" s="21"/>
      <c r="C199" s="2"/>
      <c r="D199" s="2"/>
      <c r="E199" s="10"/>
      <c r="F199" s="32"/>
      <c r="G199" s="28"/>
      <c r="H199" s="25">
        <f t="shared" si="4"/>
        <v>0</v>
      </c>
      <c r="I199" s="14" t="e">
        <f>H199-#REF!</f>
        <v>#REF!</v>
      </c>
      <c r="J199" s="24">
        <f t="shared" si="5"/>
        <v>0</v>
      </c>
      <c r="K199" s="64"/>
      <c r="L199" s="76"/>
      <c r="O199" s="64"/>
      <c r="P199" s="64"/>
      <c r="Q199" s="64"/>
    </row>
    <row r="200" spans="1:17" ht="21" customHeight="1" x14ac:dyDescent="0.2">
      <c r="A200" s="66">
        <v>189</v>
      </c>
      <c r="B200" s="21"/>
      <c r="C200" s="2"/>
      <c r="D200" s="2"/>
      <c r="E200" s="10"/>
      <c r="F200" s="32"/>
      <c r="G200" s="28"/>
      <c r="H200" s="25">
        <f t="shared" si="4"/>
        <v>0</v>
      </c>
      <c r="I200" s="14" t="e">
        <f>H200-#REF!</f>
        <v>#REF!</v>
      </c>
      <c r="J200" s="24">
        <f t="shared" si="5"/>
        <v>0</v>
      </c>
      <c r="K200" s="64"/>
      <c r="L200" s="76"/>
      <c r="O200" s="64"/>
      <c r="P200" s="64"/>
      <c r="Q200" s="64"/>
    </row>
    <row r="201" spans="1:17" ht="21" customHeight="1" x14ac:dyDescent="0.2">
      <c r="A201" s="66">
        <v>190</v>
      </c>
      <c r="B201" s="21"/>
      <c r="C201" s="2"/>
      <c r="D201" s="2"/>
      <c r="E201" s="10"/>
      <c r="F201" s="32"/>
      <c r="G201" s="28"/>
      <c r="H201" s="25">
        <f t="shared" si="4"/>
        <v>0</v>
      </c>
      <c r="I201" s="14" t="e">
        <f>H201-#REF!</f>
        <v>#REF!</v>
      </c>
      <c r="J201" s="24">
        <f t="shared" si="5"/>
        <v>0</v>
      </c>
      <c r="K201" s="64"/>
      <c r="L201" s="76"/>
      <c r="O201" s="64"/>
      <c r="P201" s="64"/>
      <c r="Q201" s="64"/>
    </row>
    <row r="202" spans="1:17" ht="21" customHeight="1" x14ac:dyDescent="0.2">
      <c r="A202" s="66">
        <v>191</v>
      </c>
      <c r="B202" s="21"/>
      <c r="C202" s="2"/>
      <c r="D202" s="2"/>
      <c r="E202" s="10"/>
      <c r="F202" s="32"/>
      <c r="G202" s="28"/>
      <c r="H202" s="25">
        <f t="shared" si="4"/>
        <v>0</v>
      </c>
      <c r="I202" s="14" t="e">
        <f>H202-#REF!</f>
        <v>#REF!</v>
      </c>
      <c r="J202" s="24">
        <f t="shared" si="5"/>
        <v>0</v>
      </c>
      <c r="K202" s="64"/>
      <c r="L202" s="76"/>
      <c r="O202" s="64"/>
      <c r="P202" s="64"/>
      <c r="Q202" s="64"/>
    </row>
    <row r="203" spans="1:17" ht="21" customHeight="1" x14ac:dyDescent="0.2">
      <c r="A203" s="66">
        <v>192</v>
      </c>
      <c r="B203" s="21"/>
      <c r="C203" s="2"/>
      <c r="D203" s="2"/>
      <c r="E203" s="10"/>
      <c r="F203" s="32"/>
      <c r="G203" s="28"/>
      <c r="H203" s="25">
        <f t="shared" si="4"/>
        <v>0</v>
      </c>
      <c r="I203" s="14" t="e">
        <f>H203-#REF!</f>
        <v>#REF!</v>
      </c>
      <c r="J203" s="24">
        <f t="shared" si="5"/>
        <v>0</v>
      </c>
      <c r="K203" s="64"/>
      <c r="L203" s="76"/>
      <c r="O203" s="64"/>
      <c r="P203" s="64"/>
      <c r="Q203" s="64"/>
    </row>
    <row r="204" spans="1:17" ht="21" customHeight="1" x14ac:dyDescent="0.2">
      <c r="A204" s="66">
        <v>193</v>
      </c>
      <c r="B204" s="21"/>
      <c r="C204" s="2"/>
      <c r="D204" s="2"/>
      <c r="E204" s="10"/>
      <c r="F204" s="32"/>
      <c r="G204" s="28"/>
      <c r="H204" s="25">
        <f t="shared" si="4"/>
        <v>0</v>
      </c>
      <c r="I204" s="14" t="e">
        <f>H204-#REF!</f>
        <v>#REF!</v>
      </c>
      <c r="J204" s="24">
        <f t="shared" si="5"/>
        <v>0</v>
      </c>
      <c r="K204" s="64"/>
      <c r="L204" s="76"/>
      <c r="O204" s="64"/>
      <c r="P204" s="64"/>
      <c r="Q204" s="64"/>
    </row>
    <row r="205" spans="1:17" ht="21" customHeight="1" x14ac:dyDescent="0.2">
      <c r="A205" s="66">
        <v>194</v>
      </c>
      <c r="B205" s="21"/>
      <c r="C205" s="2"/>
      <c r="D205" s="2"/>
      <c r="E205" s="10"/>
      <c r="F205" s="32"/>
      <c r="G205" s="28"/>
      <c r="H205" s="25">
        <f t="shared" ref="H205:H268" si="6">-F205+G205</f>
        <v>0</v>
      </c>
      <c r="I205" s="14" t="e">
        <f>H205-#REF!</f>
        <v>#REF!</v>
      </c>
      <c r="J205" s="24">
        <f t="shared" si="5"/>
        <v>0</v>
      </c>
      <c r="K205" s="64"/>
      <c r="L205" s="76"/>
      <c r="O205" s="64"/>
      <c r="P205" s="64"/>
      <c r="Q205" s="64"/>
    </row>
    <row r="206" spans="1:17" ht="21" customHeight="1" x14ac:dyDescent="0.2">
      <c r="A206" s="66">
        <v>195</v>
      </c>
      <c r="B206" s="21"/>
      <c r="C206" s="2"/>
      <c r="D206" s="2"/>
      <c r="E206" s="10"/>
      <c r="F206" s="32"/>
      <c r="G206" s="28"/>
      <c r="H206" s="25">
        <f t="shared" si="6"/>
        <v>0</v>
      </c>
      <c r="I206" s="14" t="e">
        <f>H206-#REF!</f>
        <v>#REF!</v>
      </c>
      <c r="J206" s="24">
        <f t="shared" ref="J206:J269" si="7">J205+H206</f>
        <v>0</v>
      </c>
      <c r="K206" s="64"/>
      <c r="L206" s="76"/>
      <c r="O206" s="64"/>
      <c r="P206" s="64"/>
      <c r="Q206" s="64"/>
    </row>
    <row r="207" spans="1:17" ht="21" customHeight="1" x14ac:dyDescent="0.2">
      <c r="A207" s="66">
        <v>196</v>
      </c>
      <c r="B207" s="21"/>
      <c r="C207" s="2"/>
      <c r="D207" s="2"/>
      <c r="E207" s="10"/>
      <c r="F207" s="32"/>
      <c r="G207" s="28"/>
      <c r="H207" s="25">
        <f t="shared" si="6"/>
        <v>0</v>
      </c>
      <c r="I207" s="14" t="e">
        <f>H207-#REF!</f>
        <v>#REF!</v>
      </c>
      <c r="J207" s="24">
        <f t="shared" si="7"/>
        <v>0</v>
      </c>
      <c r="K207" s="64"/>
      <c r="L207" s="76"/>
      <c r="O207" s="64"/>
      <c r="P207" s="64"/>
      <c r="Q207" s="64"/>
    </row>
    <row r="208" spans="1:17" ht="21" customHeight="1" x14ac:dyDescent="0.2">
      <c r="A208" s="66">
        <v>197</v>
      </c>
      <c r="B208" s="21"/>
      <c r="C208" s="2"/>
      <c r="D208" s="2"/>
      <c r="E208" s="10"/>
      <c r="F208" s="32"/>
      <c r="G208" s="28"/>
      <c r="H208" s="25">
        <f t="shared" si="6"/>
        <v>0</v>
      </c>
      <c r="I208" s="14" t="e">
        <f>H208-#REF!</f>
        <v>#REF!</v>
      </c>
      <c r="J208" s="24">
        <f t="shared" si="7"/>
        <v>0</v>
      </c>
      <c r="K208" s="64"/>
      <c r="L208" s="76"/>
      <c r="O208" s="64"/>
      <c r="P208" s="64"/>
      <c r="Q208" s="64"/>
    </row>
    <row r="209" spans="1:17" ht="21" customHeight="1" x14ac:dyDescent="0.2">
      <c r="A209" s="66">
        <v>198</v>
      </c>
      <c r="B209" s="21"/>
      <c r="C209" s="2"/>
      <c r="D209" s="2"/>
      <c r="E209" s="10"/>
      <c r="F209" s="32"/>
      <c r="G209" s="28"/>
      <c r="H209" s="25">
        <f t="shared" si="6"/>
        <v>0</v>
      </c>
      <c r="I209" s="14" t="e">
        <f>H209-#REF!</f>
        <v>#REF!</v>
      </c>
      <c r="J209" s="24">
        <f t="shared" si="7"/>
        <v>0</v>
      </c>
      <c r="K209" s="64"/>
      <c r="L209" s="76"/>
      <c r="O209" s="64"/>
      <c r="P209" s="64"/>
      <c r="Q209" s="64"/>
    </row>
    <row r="210" spans="1:17" ht="21" customHeight="1" x14ac:dyDescent="0.2">
      <c r="A210" s="66">
        <v>199</v>
      </c>
      <c r="B210" s="21"/>
      <c r="C210" s="2"/>
      <c r="D210" s="2"/>
      <c r="E210" s="10"/>
      <c r="F210" s="33"/>
      <c r="G210" s="29"/>
      <c r="H210" s="25">
        <f t="shared" si="6"/>
        <v>0</v>
      </c>
      <c r="I210" s="14" t="e">
        <f>H210-#REF!</f>
        <v>#REF!</v>
      </c>
      <c r="J210" s="24">
        <f t="shared" si="7"/>
        <v>0</v>
      </c>
      <c r="K210" s="64"/>
      <c r="L210" s="76"/>
      <c r="O210" s="64"/>
      <c r="P210" s="64"/>
      <c r="Q210" s="64"/>
    </row>
    <row r="211" spans="1:17" ht="21" customHeight="1" x14ac:dyDescent="0.2">
      <c r="A211" s="66">
        <v>200</v>
      </c>
      <c r="B211" s="21"/>
      <c r="C211" s="2"/>
      <c r="D211" s="2"/>
      <c r="E211" s="10"/>
      <c r="F211" s="32"/>
      <c r="G211" s="28"/>
      <c r="H211" s="25">
        <f t="shared" si="6"/>
        <v>0</v>
      </c>
      <c r="I211" s="14" t="e">
        <f>H211-#REF!</f>
        <v>#REF!</v>
      </c>
      <c r="J211" s="24">
        <f t="shared" si="7"/>
        <v>0</v>
      </c>
      <c r="K211" s="64"/>
      <c r="L211" s="76"/>
      <c r="O211" s="64"/>
      <c r="P211" s="64"/>
      <c r="Q211" s="64"/>
    </row>
    <row r="212" spans="1:17" ht="21" customHeight="1" x14ac:dyDescent="0.2">
      <c r="A212" s="66">
        <v>201</v>
      </c>
      <c r="B212" s="21"/>
      <c r="C212" s="2"/>
      <c r="D212" s="2"/>
      <c r="E212" s="10"/>
      <c r="F212" s="32"/>
      <c r="G212" s="28"/>
      <c r="H212" s="25">
        <f t="shared" si="6"/>
        <v>0</v>
      </c>
      <c r="I212" s="14" t="e">
        <f>H212-#REF!</f>
        <v>#REF!</v>
      </c>
      <c r="J212" s="24">
        <f t="shared" si="7"/>
        <v>0</v>
      </c>
      <c r="K212" s="64"/>
      <c r="L212" s="76"/>
      <c r="O212" s="64"/>
      <c r="P212" s="64"/>
      <c r="Q212" s="64"/>
    </row>
    <row r="213" spans="1:17" ht="21" customHeight="1" x14ac:dyDescent="0.2">
      <c r="A213" s="66">
        <v>202</v>
      </c>
      <c r="B213" s="21"/>
      <c r="C213" s="2"/>
      <c r="D213" s="2"/>
      <c r="E213" s="10"/>
      <c r="F213" s="32"/>
      <c r="G213" s="28"/>
      <c r="H213" s="25">
        <f t="shared" si="6"/>
        <v>0</v>
      </c>
      <c r="I213" s="14" t="e">
        <f>H213-#REF!</f>
        <v>#REF!</v>
      </c>
      <c r="J213" s="24">
        <f t="shared" si="7"/>
        <v>0</v>
      </c>
      <c r="K213" s="64"/>
      <c r="L213" s="76"/>
      <c r="O213" s="64"/>
      <c r="P213" s="64"/>
      <c r="Q213" s="64"/>
    </row>
    <row r="214" spans="1:17" ht="21" customHeight="1" x14ac:dyDescent="0.2">
      <c r="A214" s="66">
        <v>203</v>
      </c>
      <c r="B214" s="21"/>
      <c r="C214" s="2"/>
      <c r="D214" s="2"/>
      <c r="E214" s="10"/>
      <c r="F214" s="32"/>
      <c r="G214" s="28"/>
      <c r="H214" s="25">
        <f t="shared" si="6"/>
        <v>0</v>
      </c>
      <c r="I214" s="14" t="e">
        <f>H214-#REF!</f>
        <v>#REF!</v>
      </c>
      <c r="J214" s="24">
        <f t="shared" si="7"/>
        <v>0</v>
      </c>
      <c r="K214" s="64"/>
      <c r="L214" s="76"/>
      <c r="O214" s="64"/>
      <c r="P214" s="64"/>
      <c r="Q214" s="64"/>
    </row>
    <row r="215" spans="1:17" ht="21" customHeight="1" x14ac:dyDescent="0.2">
      <c r="A215" s="66">
        <v>204</v>
      </c>
      <c r="B215" s="21"/>
      <c r="C215" s="2"/>
      <c r="D215" s="2"/>
      <c r="E215" s="10"/>
      <c r="F215" s="32"/>
      <c r="G215" s="28"/>
      <c r="H215" s="25">
        <f t="shared" si="6"/>
        <v>0</v>
      </c>
      <c r="I215" s="14" t="e">
        <f>H215-#REF!</f>
        <v>#REF!</v>
      </c>
      <c r="J215" s="24">
        <f t="shared" si="7"/>
        <v>0</v>
      </c>
      <c r="K215" s="64"/>
      <c r="L215" s="76"/>
      <c r="O215" s="64"/>
      <c r="P215" s="64"/>
      <c r="Q215" s="64"/>
    </row>
    <row r="216" spans="1:17" ht="21" customHeight="1" x14ac:dyDescent="0.2">
      <c r="A216" s="66">
        <v>205</v>
      </c>
      <c r="B216" s="21"/>
      <c r="C216" s="2"/>
      <c r="D216" s="2"/>
      <c r="E216" s="10"/>
      <c r="F216" s="32"/>
      <c r="G216" s="28"/>
      <c r="H216" s="25">
        <f t="shared" si="6"/>
        <v>0</v>
      </c>
      <c r="I216" s="14" t="e">
        <f>H216-#REF!</f>
        <v>#REF!</v>
      </c>
      <c r="J216" s="24">
        <f t="shared" si="7"/>
        <v>0</v>
      </c>
      <c r="K216" s="64"/>
      <c r="L216" s="76"/>
      <c r="O216" s="64"/>
      <c r="P216" s="64"/>
      <c r="Q216" s="64"/>
    </row>
    <row r="217" spans="1:17" ht="21" customHeight="1" x14ac:dyDescent="0.2">
      <c r="A217" s="66">
        <v>206</v>
      </c>
      <c r="B217" s="21"/>
      <c r="C217" s="2"/>
      <c r="D217" s="2"/>
      <c r="E217" s="10"/>
      <c r="F217" s="32"/>
      <c r="G217" s="28"/>
      <c r="H217" s="25">
        <f t="shared" si="6"/>
        <v>0</v>
      </c>
      <c r="I217" s="14" t="e">
        <f>H217-#REF!</f>
        <v>#REF!</v>
      </c>
      <c r="J217" s="24">
        <f t="shared" si="7"/>
        <v>0</v>
      </c>
      <c r="K217" s="64"/>
      <c r="L217" s="76"/>
      <c r="O217" s="64"/>
      <c r="P217" s="64"/>
      <c r="Q217" s="64"/>
    </row>
    <row r="218" spans="1:17" ht="21" customHeight="1" x14ac:dyDescent="0.2">
      <c r="A218" s="66">
        <v>207</v>
      </c>
      <c r="B218" s="21"/>
      <c r="C218" s="2"/>
      <c r="D218" s="2"/>
      <c r="E218" s="10"/>
      <c r="F218" s="32"/>
      <c r="G218" s="28"/>
      <c r="H218" s="25">
        <f t="shared" si="6"/>
        <v>0</v>
      </c>
      <c r="I218" s="14" t="e">
        <f>H218-#REF!</f>
        <v>#REF!</v>
      </c>
      <c r="J218" s="24">
        <f t="shared" si="7"/>
        <v>0</v>
      </c>
      <c r="K218" s="64"/>
      <c r="L218" s="76"/>
      <c r="O218" s="64"/>
      <c r="P218" s="64"/>
      <c r="Q218" s="64"/>
    </row>
    <row r="219" spans="1:17" ht="21" customHeight="1" x14ac:dyDescent="0.2">
      <c r="A219" s="66">
        <v>208</v>
      </c>
      <c r="B219" s="21"/>
      <c r="C219" s="2"/>
      <c r="D219" s="2"/>
      <c r="E219" s="10"/>
      <c r="F219" s="32"/>
      <c r="G219" s="28"/>
      <c r="H219" s="25">
        <f t="shared" si="6"/>
        <v>0</v>
      </c>
      <c r="I219" s="14" t="e">
        <f>H219-#REF!</f>
        <v>#REF!</v>
      </c>
      <c r="J219" s="24">
        <f t="shared" si="7"/>
        <v>0</v>
      </c>
      <c r="K219" s="64"/>
      <c r="L219" s="76"/>
      <c r="O219" s="64"/>
      <c r="P219" s="64"/>
      <c r="Q219" s="64"/>
    </row>
    <row r="220" spans="1:17" ht="21" customHeight="1" x14ac:dyDescent="0.2">
      <c r="A220" s="66">
        <v>209</v>
      </c>
      <c r="B220" s="21"/>
      <c r="C220" s="2"/>
      <c r="D220" s="2"/>
      <c r="E220" s="10"/>
      <c r="F220" s="32"/>
      <c r="G220" s="28"/>
      <c r="H220" s="25">
        <f t="shared" si="6"/>
        <v>0</v>
      </c>
      <c r="I220" s="14" t="e">
        <f>H220-#REF!</f>
        <v>#REF!</v>
      </c>
      <c r="J220" s="24">
        <f t="shared" si="7"/>
        <v>0</v>
      </c>
      <c r="K220" s="64"/>
      <c r="L220" s="76"/>
      <c r="O220" s="64"/>
      <c r="P220" s="64"/>
      <c r="Q220" s="64"/>
    </row>
    <row r="221" spans="1:17" ht="21" customHeight="1" x14ac:dyDescent="0.2">
      <c r="A221" s="66">
        <v>210</v>
      </c>
      <c r="B221" s="21"/>
      <c r="C221" s="2"/>
      <c r="D221" s="2"/>
      <c r="E221" s="10"/>
      <c r="F221" s="32"/>
      <c r="G221" s="28"/>
      <c r="H221" s="25">
        <f t="shared" si="6"/>
        <v>0</v>
      </c>
      <c r="I221" s="14" t="e">
        <f>H221-#REF!</f>
        <v>#REF!</v>
      </c>
      <c r="J221" s="24">
        <f t="shared" si="7"/>
        <v>0</v>
      </c>
      <c r="K221" s="64"/>
      <c r="L221" s="76"/>
      <c r="O221" s="64"/>
      <c r="P221" s="64"/>
      <c r="Q221" s="64"/>
    </row>
    <row r="222" spans="1:17" ht="21" customHeight="1" x14ac:dyDescent="0.2">
      <c r="A222" s="66">
        <v>211</v>
      </c>
      <c r="B222" s="21"/>
      <c r="C222" s="2"/>
      <c r="D222" s="2"/>
      <c r="E222" s="10"/>
      <c r="F222" s="32"/>
      <c r="G222" s="28"/>
      <c r="H222" s="25">
        <f t="shared" si="6"/>
        <v>0</v>
      </c>
      <c r="I222" s="14" t="e">
        <f>H222-#REF!</f>
        <v>#REF!</v>
      </c>
      <c r="J222" s="24">
        <f t="shared" si="7"/>
        <v>0</v>
      </c>
      <c r="K222" s="64"/>
      <c r="L222" s="76"/>
      <c r="O222" s="64"/>
      <c r="P222" s="64"/>
      <c r="Q222" s="64"/>
    </row>
    <row r="223" spans="1:17" ht="21" customHeight="1" x14ac:dyDescent="0.2">
      <c r="A223" s="66">
        <v>212</v>
      </c>
      <c r="B223" s="21"/>
      <c r="C223" s="2"/>
      <c r="D223" s="2"/>
      <c r="E223" s="10"/>
      <c r="F223" s="32"/>
      <c r="G223" s="28"/>
      <c r="H223" s="25">
        <f t="shared" si="6"/>
        <v>0</v>
      </c>
      <c r="I223" s="14" t="e">
        <f>H223-#REF!</f>
        <v>#REF!</v>
      </c>
      <c r="J223" s="24">
        <f t="shared" si="7"/>
        <v>0</v>
      </c>
      <c r="K223" s="64"/>
      <c r="L223" s="76"/>
      <c r="O223" s="64"/>
      <c r="P223" s="64"/>
      <c r="Q223" s="64"/>
    </row>
    <row r="224" spans="1:17" ht="21" customHeight="1" x14ac:dyDescent="0.2">
      <c r="A224" s="66">
        <v>213</v>
      </c>
      <c r="B224" s="21"/>
      <c r="C224" s="2"/>
      <c r="D224" s="2"/>
      <c r="E224" s="10"/>
      <c r="F224" s="32"/>
      <c r="G224" s="28"/>
      <c r="H224" s="25">
        <f t="shared" si="6"/>
        <v>0</v>
      </c>
      <c r="I224" s="14" t="e">
        <f>H224-#REF!</f>
        <v>#REF!</v>
      </c>
      <c r="J224" s="24">
        <f t="shared" si="7"/>
        <v>0</v>
      </c>
      <c r="K224" s="64"/>
      <c r="L224" s="76"/>
      <c r="O224" s="64"/>
      <c r="P224" s="64"/>
      <c r="Q224" s="64"/>
    </row>
    <row r="225" spans="1:17" ht="21" customHeight="1" x14ac:dyDescent="0.2">
      <c r="A225" s="66">
        <v>214</v>
      </c>
      <c r="B225" s="21"/>
      <c r="C225" s="2"/>
      <c r="D225" s="2"/>
      <c r="E225" s="10"/>
      <c r="F225" s="32"/>
      <c r="G225" s="28"/>
      <c r="H225" s="25">
        <f t="shared" si="6"/>
        <v>0</v>
      </c>
      <c r="I225" s="14" t="e">
        <f>H225-#REF!</f>
        <v>#REF!</v>
      </c>
      <c r="J225" s="24">
        <f t="shared" si="7"/>
        <v>0</v>
      </c>
      <c r="K225" s="64"/>
      <c r="L225" s="76"/>
      <c r="O225" s="64"/>
      <c r="P225" s="64"/>
      <c r="Q225" s="64"/>
    </row>
    <row r="226" spans="1:17" ht="21" customHeight="1" x14ac:dyDescent="0.2">
      <c r="A226" s="66">
        <v>215</v>
      </c>
      <c r="B226" s="21"/>
      <c r="C226" s="2"/>
      <c r="D226" s="2"/>
      <c r="E226" s="10"/>
      <c r="F226" s="32"/>
      <c r="G226" s="28"/>
      <c r="H226" s="25">
        <f t="shared" si="6"/>
        <v>0</v>
      </c>
      <c r="I226" s="14" t="e">
        <f>H226-#REF!</f>
        <v>#REF!</v>
      </c>
      <c r="J226" s="24">
        <f t="shared" si="7"/>
        <v>0</v>
      </c>
      <c r="K226" s="64"/>
      <c r="L226" s="76"/>
      <c r="O226" s="64"/>
      <c r="P226" s="64"/>
      <c r="Q226" s="64"/>
    </row>
    <row r="227" spans="1:17" ht="21" customHeight="1" x14ac:dyDescent="0.2">
      <c r="A227" s="66">
        <v>216</v>
      </c>
      <c r="B227" s="21"/>
      <c r="C227" s="2"/>
      <c r="D227" s="2"/>
      <c r="E227" s="10"/>
      <c r="F227" s="32"/>
      <c r="G227" s="28"/>
      <c r="H227" s="25">
        <f t="shared" si="6"/>
        <v>0</v>
      </c>
      <c r="I227" s="14" t="e">
        <f>H227-#REF!</f>
        <v>#REF!</v>
      </c>
      <c r="J227" s="24">
        <f t="shared" si="7"/>
        <v>0</v>
      </c>
      <c r="K227" s="64"/>
      <c r="L227" s="76"/>
      <c r="O227" s="64"/>
      <c r="P227" s="64"/>
      <c r="Q227" s="64"/>
    </row>
    <row r="228" spans="1:17" ht="21" customHeight="1" x14ac:dyDescent="0.2">
      <c r="A228" s="66">
        <v>217</v>
      </c>
      <c r="B228" s="21"/>
      <c r="C228" s="2"/>
      <c r="D228" s="2"/>
      <c r="E228" s="10"/>
      <c r="F228" s="33"/>
      <c r="G228" s="29"/>
      <c r="H228" s="25">
        <f t="shared" si="6"/>
        <v>0</v>
      </c>
      <c r="I228" s="14" t="e">
        <f>H228-#REF!</f>
        <v>#REF!</v>
      </c>
      <c r="J228" s="24">
        <f t="shared" si="7"/>
        <v>0</v>
      </c>
      <c r="K228" s="64"/>
      <c r="L228" s="76"/>
      <c r="O228" s="64"/>
      <c r="P228" s="64"/>
      <c r="Q228" s="64"/>
    </row>
    <row r="229" spans="1:17" ht="21" customHeight="1" x14ac:dyDescent="0.2">
      <c r="A229" s="66">
        <v>218</v>
      </c>
      <c r="B229" s="21"/>
      <c r="C229" s="2"/>
      <c r="D229" s="2"/>
      <c r="E229" s="10"/>
      <c r="F229" s="32"/>
      <c r="G229" s="28"/>
      <c r="H229" s="25">
        <f t="shared" si="6"/>
        <v>0</v>
      </c>
      <c r="I229" s="14" t="e">
        <f>H229-#REF!</f>
        <v>#REF!</v>
      </c>
      <c r="J229" s="24">
        <f t="shared" si="7"/>
        <v>0</v>
      </c>
      <c r="K229" s="64"/>
      <c r="L229" s="76"/>
      <c r="O229" s="64"/>
      <c r="P229" s="64"/>
      <c r="Q229" s="64"/>
    </row>
    <row r="230" spans="1:17" ht="21" customHeight="1" x14ac:dyDescent="0.2">
      <c r="A230" s="66">
        <v>219</v>
      </c>
      <c r="B230" s="21"/>
      <c r="C230" s="2"/>
      <c r="D230" s="2"/>
      <c r="E230" s="10"/>
      <c r="F230" s="32"/>
      <c r="G230" s="28"/>
      <c r="H230" s="25">
        <f t="shared" si="6"/>
        <v>0</v>
      </c>
      <c r="I230" s="14" t="e">
        <f>H230-#REF!</f>
        <v>#REF!</v>
      </c>
      <c r="J230" s="24">
        <f t="shared" si="7"/>
        <v>0</v>
      </c>
      <c r="K230" s="64"/>
      <c r="L230" s="76"/>
      <c r="O230" s="64"/>
      <c r="P230" s="64"/>
      <c r="Q230" s="64"/>
    </row>
    <row r="231" spans="1:17" ht="21" customHeight="1" x14ac:dyDescent="0.2">
      <c r="A231" s="66">
        <v>220</v>
      </c>
      <c r="B231" s="21"/>
      <c r="C231" s="2"/>
      <c r="D231" s="2"/>
      <c r="E231" s="10"/>
      <c r="F231" s="32"/>
      <c r="G231" s="28"/>
      <c r="H231" s="25">
        <f t="shared" si="6"/>
        <v>0</v>
      </c>
      <c r="I231" s="14" t="e">
        <f>H231-#REF!</f>
        <v>#REF!</v>
      </c>
      <c r="J231" s="24">
        <f t="shared" si="7"/>
        <v>0</v>
      </c>
      <c r="K231" s="64"/>
      <c r="L231" s="76"/>
      <c r="O231" s="64"/>
      <c r="P231" s="64"/>
      <c r="Q231" s="64"/>
    </row>
    <row r="232" spans="1:17" ht="21" customHeight="1" x14ac:dyDescent="0.2">
      <c r="A232" s="66">
        <v>221</v>
      </c>
      <c r="B232" s="21"/>
      <c r="C232" s="2"/>
      <c r="D232" s="2"/>
      <c r="E232" s="10"/>
      <c r="F232" s="32"/>
      <c r="G232" s="28"/>
      <c r="H232" s="25">
        <f t="shared" si="6"/>
        <v>0</v>
      </c>
      <c r="I232" s="14" t="e">
        <f>H232-#REF!</f>
        <v>#REF!</v>
      </c>
      <c r="J232" s="24">
        <f t="shared" si="7"/>
        <v>0</v>
      </c>
      <c r="K232" s="64"/>
      <c r="L232" s="76"/>
      <c r="O232" s="64"/>
      <c r="P232" s="64"/>
      <c r="Q232" s="64"/>
    </row>
    <row r="233" spans="1:17" ht="21" customHeight="1" x14ac:dyDescent="0.2">
      <c r="A233" s="66">
        <v>222</v>
      </c>
      <c r="B233" s="21"/>
      <c r="C233" s="2"/>
      <c r="D233" s="2"/>
      <c r="E233" s="10"/>
      <c r="F233" s="32"/>
      <c r="G233" s="28"/>
      <c r="H233" s="25">
        <f t="shared" si="6"/>
        <v>0</v>
      </c>
      <c r="I233" s="14" t="e">
        <f>H233-#REF!</f>
        <v>#REF!</v>
      </c>
      <c r="J233" s="24">
        <f t="shared" si="7"/>
        <v>0</v>
      </c>
      <c r="K233" s="64"/>
      <c r="L233" s="76"/>
      <c r="O233" s="64"/>
      <c r="P233" s="64"/>
      <c r="Q233" s="64"/>
    </row>
    <row r="234" spans="1:17" ht="21" customHeight="1" x14ac:dyDescent="0.2">
      <c r="A234" s="66">
        <v>223</v>
      </c>
      <c r="B234" s="21"/>
      <c r="C234" s="2"/>
      <c r="D234" s="2"/>
      <c r="E234" s="10"/>
      <c r="F234" s="32"/>
      <c r="G234" s="28"/>
      <c r="H234" s="25">
        <f t="shared" si="6"/>
        <v>0</v>
      </c>
      <c r="I234" s="14" t="e">
        <f>H234-#REF!</f>
        <v>#REF!</v>
      </c>
      <c r="J234" s="24">
        <f t="shared" si="7"/>
        <v>0</v>
      </c>
      <c r="K234" s="64"/>
      <c r="L234" s="76"/>
      <c r="O234" s="64"/>
      <c r="P234" s="64"/>
      <c r="Q234" s="64"/>
    </row>
    <row r="235" spans="1:17" ht="21" customHeight="1" x14ac:dyDescent="0.2">
      <c r="A235" s="66">
        <v>224</v>
      </c>
      <c r="B235" s="21"/>
      <c r="C235" s="2"/>
      <c r="D235" s="2"/>
      <c r="E235" s="10"/>
      <c r="F235" s="32"/>
      <c r="G235" s="28"/>
      <c r="H235" s="25">
        <f t="shared" si="6"/>
        <v>0</v>
      </c>
      <c r="I235" s="14" t="e">
        <f>H235-#REF!</f>
        <v>#REF!</v>
      </c>
      <c r="J235" s="24">
        <f t="shared" si="7"/>
        <v>0</v>
      </c>
      <c r="K235" s="64"/>
      <c r="L235" s="76"/>
      <c r="O235" s="64"/>
      <c r="P235" s="64"/>
      <c r="Q235" s="64"/>
    </row>
    <row r="236" spans="1:17" ht="21" customHeight="1" x14ac:dyDescent="0.2">
      <c r="A236" s="66">
        <v>225</v>
      </c>
      <c r="B236" s="21"/>
      <c r="C236" s="2"/>
      <c r="D236" s="2"/>
      <c r="E236" s="10"/>
      <c r="F236" s="32"/>
      <c r="G236" s="28"/>
      <c r="H236" s="25">
        <f t="shared" si="6"/>
        <v>0</v>
      </c>
      <c r="I236" s="14" t="e">
        <f>H236-#REF!</f>
        <v>#REF!</v>
      </c>
      <c r="J236" s="24">
        <f t="shared" si="7"/>
        <v>0</v>
      </c>
      <c r="K236" s="64"/>
      <c r="L236" s="76"/>
      <c r="O236" s="64"/>
      <c r="P236" s="64"/>
      <c r="Q236" s="64"/>
    </row>
    <row r="237" spans="1:17" ht="21" customHeight="1" x14ac:dyDescent="0.2">
      <c r="A237" s="66">
        <v>226</v>
      </c>
      <c r="B237" s="21"/>
      <c r="C237" s="2"/>
      <c r="D237" s="2"/>
      <c r="E237" s="10"/>
      <c r="F237" s="32"/>
      <c r="G237" s="28"/>
      <c r="H237" s="25">
        <f t="shared" si="6"/>
        <v>0</v>
      </c>
      <c r="I237" s="14" t="e">
        <f>H237-#REF!</f>
        <v>#REF!</v>
      </c>
      <c r="J237" s="24">
        <f t="shared" si="7"/>
        <v>0</v>
      </c>
      <c r="K237" s="64"/>
      <c r="L237" s="76"/>
      <c r="O237" s="64"/>
      <c r="P237" s="64"/>
      <c r="Q237" s="64"/>
    </row>
    <row r="238" spans="1:17" ht="21" customHeight="1" x14ac:dyDescent="0.2">
      <c r="A238" s="66">
        <v>227</v>
      </c>
      <c r="B238" s="21"/>
      <c r="C238" s="2"/>
      <c r="D238" s="2"/>
      <c r="E238" s="10"/>
      <c r="F238" s="32"/>
      <c r="G238" s="28"/>
      <c r="H238" s="25">
        <f t="shared" si="6"/>
        <v>0</v>
      </c>
      <c r="I238" s="14" t="e">
        <f>H238-#REF!</f>
        <v>#REF!</v>
      </c>
      <c r="J238" s="24">
        <f t="shared" si="7"/>
        <v>0</v>
      </c>
      <c r="K238" s="64"/>
      <c r="L238" s="76"/>
      <c r="O238" s="64"/>
      <c r="P238" s="64"/>
      <c r="Q238" s="64"/>
    </row>
    <row r="239" spans="1:17" ht="21" customHeight="1" x14ac:dyDescent="0.2">
      <c r="A239" s="66">
        <v>228</v>
      </c>
      <c r="B239" s="21"/>
      <c r="C239" s="2"/>
      <c r="D239" s="2"/>
      <c r="E239" s="10"/>
      <c r="F239" s="32"/>
      <c r="G239" s="28"/>
      <c r="H239" s="25">
        <f t="shared" si="6"/>
        <v>0</v>
      </c>
      <c r="I239" s="14" t="e">
        <f>H239-#REF!</f>
        <v>#REF!</v>
      </c>
      <c r="J239" s="24">
        <f t="shared" si="7"/>
        <v>0</v>
      </c>
      <c r="K239" s="64"/>
      <c r="L239" s="76"/>
      <c r="O239" s="64"/>
      <c r="P239" s="64"/>
      <c r="Q239" s="64"/>
    </row>
    <row r="240" spans="1:17" ht="21" customHeight="1" x14ac:dyDescent="0.2">
      <c r="A240" s="66">
        <v>229</v>
      </c>
      <c r="B240" s="21"/>
      <c r="C240" s="2"/>
      <c r="D240" s="2"/>
      <c r="E240" s="10"/>
      <c r="F240" s="32"/>
      <c r="G240" s="28"/>
      <c r="H240" s="25">
        <f t="shared" si="6"/>
        <v>0</v>
      </c>
      <c r="I240" s="14" t="e">
        <f>H240-#REF!</f>
        <v>#REF!</v>
      </c>
      <c r="J240" s="24">
        <f t="shared" si="7"/>
        <v>0</v>
      </c>
      <c r="K240" s="64"/>
      <c r="L240" s="76"/>
      <c r="O240" s="64"/>
      <c r="P240" s="64"/>
      <c r="Q240" s="64"/>
    </row>
    <row r="241" spans="1:17" ht="21" customHeight="1" x14ac:dyDescent="0.2">
      <c r="A241" s="66">
        <v>230</v>
      </c>
      <c r="B241" s="21"/>
      <c r="C241" s="2"/>
      <c r="D241" s="2"/>
      <c r="E241" s="10"/>
      <c r="F241" s="32"/>
      <c r="G241" s="28"/>
      <c r="H241" s="25">
        <f t="shared" si="6"/>
        <v>0</v>
      </c>
      <c r="I241" s="14" t="e">
        <f>H241-#REF!</f>
        <v>#REF!</v>
      </c>
      <c r="J241" s="24">
        <f t="shared" si="7"/>
        <v>0</v>
      </c>
      <c r="K241" s="64"/>
      <c r="L241" s="76"/>
      <c r="O241" s="64"/>
      <c r="P241" s="64"/>
      <c r="Q241" s="64"/>
    </row>
    <row r="242" spans="1:17" ht="21" customHeight="1" x14ac:dyDescent="0.2">
      <c r="A242" s="66">
        <v>231</v>
      </c>
      <c r="B242" s="21"/>
      <c r="C242" s="2"/>
      <c r="D242" s="2"/>
      <c r="E242" s="10"/>
      <c r="F242" s="32"/>
      <c r="G242" s="28"/>
      <c r="H242" s="25">
        <f t="shared" si="6"/>
        <v>0</v>
      </c>
      <c r="I242" s="14" t="e">
        <f>H242-#REF!</f>
        <v>#REF!</v>
      </c>
      <c r="J242" s="24">
        <f t="shared" si="7"/>
        <v>0</v>
      </c>
      <c r="K242" s="64"/>
      <c r="L242" s="76"/>
      <c r="O242" s="64"/>
      <c r="P242" s="64"/>
      <c r="Q242" s="64"/>
    </row>
    <row r="243" spans="1:17" ht="21" customHeight="1" x14ac:dyDescent="0.2">
      <c r="A243" s="66">
        <v>232</v>
      </c>
      <c r="B243" s="21"/>
      <c r="C243" s="2"/>
      <c r="D243" s="2"/>
      <c r="E243" s="10"/>
      <c r="F243" s="32"/>
      <c r="G243" s="28"/>
      <c r="H243" s="25">
        <f t="shared" si="6"/>
        <v>0</v>
      </c>
      <c r="I243" s="14" t="e">
        <f>H243-#REF!</f>
        <v>#REF!</v>
      </c>
      <c r="J243" s="24">
        <f t="shared" si="7"/>
        <v>0</v>
      </c>
      <c r="K243" s="64"/>
      <c r="L243" s="76"/>
      <c r="O243" s="64"/>
      <c r="P243" s="64"/>
      <c r="Q243" s="64"/>
    </row>
    <row r="244" spans="1:17" ht="21" customHeight="1" x14ac:dyDescent="0.2">
      <c r="A244" s="66">
        <v>233</v>
      </c>
      <c r="B244" s="21"/>
      <c r="C244" s="2"/>
      <c r="D244" s="2"/>
      <c r="E244" s="10"/>
      <c r="F244" s="32"/>
      <c r="G244" s="28"/>
      <c r="H244" s="25">
        <f t="shared" si="6"/>
        <v>0</v>
      </c>
      <c r="I244" s="14" t="e">
        <f>H244-#REF!</f>
        <v>#REF!</v>
      </c>
      <c r="J244" s="24">
        <f t="shared" si="7"/>
        <v>0</v>
      </c>
      <c r="K244" s="64"/>
      <c r="L244" s="76"/>
      <c r="O244" s="64"/>
      <c r="P244" s="64"/>
      <c r="Q244" s="64"/>
    </row>
    <row r="245" spans="1:17" ht="21" customHeight="1" x14ac:dyDescent="0.2">
      <c r="A245" s="66">
        <v>234</v>
      </c>
      <c r="B245" s="21"/>
      <c r="C245" s="2"/>
      <c r="D245" s="2"/>
      <c r="E245" s="10"/>
      <c r="F245" s="32"/>
      <c r="G245" s="28"/>
      <c r="H245" s="25">
        <f t="shared" si="6"/>
        <v>0</v>
      </c>
      <c r="I245" s="14" t="e">
        <f>H245-#REF!</f>
        <v>#REF!</v>
      </c>
      <c r="J245" s="24">
        <f t="shared" si="7"/>
        <v>0</v>
      </c>
      <c r="K245" s="64"/>
      <c r="L245" s="76"/>
      <c r="O245" s="64"/>
      <c r="P245" s="64"/>
      <c r="Q245" s="64"/>
    </row>
    <row r="246" spans="1:17" ht="21" customHeight="1" x14ac:dyDescent="0.2">
      <c r="A246" s="66">
        <v>235</v>
      </c>
      <c r="B246" s="21"/>
      <c r="C246" s="2"/>
      <c r="D246" s="2"/>
      <c r="E246" s="10"/>
      <c r="F246" s="33"/>
      <c r="G246" s="29"/>
      <c r="H246" s="25">
        <f t="shared" si="6"/>
        <v>0</v>
      </c>
      <c r="I246" s="14" t="e">
        <f>H246-#REF!</f>
        <v>#REF!</v>
      </c>
      <c r="J246" s="24">
        <f t="shared" si="7"/>
        <v>0</v>
      </c>
      <c r="K246" s="64"/>
      <c r="L246" s="76"/>
      <c r="O246" s="64"/>
      <c r="P246" s="64"/>
      <c r="Q246" s="64"/>
    </row>
    <row r="247" spans="1:17" ht="21" customHeight="1" x14ac:dyDescent="0.2">
      <c r="A247" s="66">
        <v>236</v>
      </c>
      <c r="B247" s="21"/>
      <c r="C247" s="2"/>
      <c r="D247" s="2"/>
      <c r="E247" s="10"/>
      <c r="F247" s="32"/>
      <c r="G247" s="28"/>
      <c r="H247" s="25">
        <f t="shared" si="6"/>
        <v>0</v>
      </c>
      <c r="I247" s="14" t="e">
        <f>H247-#REF!</f>
        <v>#REF!</v>
      </c>
      <c r="J247" s="24">
        <f t="shared" si="7"/>
        <v>0</v>
      </c>
      <c r="K247" s="64"/>
      <c r="L247" s="76"/>
      <c r="O247" s="64"/>
      <c r="P247" s="64"/>
      <c r="Q247" s="64"/>
    </row>
    <row r="248" spans="1:17" ht="21" customHeight="1" x14ac:dyDescent="0.2">
      <c r="A248" s="66">
        <v>237</v>
      </c>
      <c r="B248" s="21"/>
      <c r="C248" s="2"/>
      <c r="D248" s="2"/>
      <c r="E248" s="10"/>
      <c r="F248" s="32"/>
      <c r="G248" s="28"/>
      <c r="H248" s="25">
        <f t="shared" si="6"/>
        <v>0</v>
      </c>
      <c r="I248" s="14" t="e">
        <f>H248-#REF!</f>
        <v>#REF!</v>
      </c>
      <c r="J248" s="24">
        <f t="shared" si="7"/>
        <v>0</v>
      </c>
      <c r="K248" s="64"/>
      <c r="L248" s="76"/>
      <c r="O248" s="64"/>
      <c r="P248" s="64"/>
      <c r="Q248" s="64"/>
    </row>
    <row r="249" spans="1:17" ht="21" customHeight="1" x14ac:dyDescent="0.2">
      <c r="A249" s="66">
        <v>238</v>
      </c>
      <c r="B249" s="21"/>
      <c r="C249" s="2"/>
      <c r="D249" s="2"/>
      <c r="E249" s="10"/>
      <c r="F249" s="32"/>
      <c r="G249" s="28"/>
      <c r="H249" s="25">
        <f t="shared" si="6"/>
        <v>0</v>
      </c>
      <c r="I249" s="14" t="e">
        <f>H249-#REF!</f>
        <v>#REF!</v>
      </c>
      <c r="J249" s="24">
        <f t="shared" si="7"/>
        <v>0</v>
      </c>
      <c r="K249" s="64"/>
      <c r="L249" s="76"/>
      <c r="O249" s="64"/>
      <c r="P249" s="64"/>
      <c r="Q249" s="64"/>
    </row>
    <row r="250" spans="1:17" ht="21" customHeight="1" x14ac:dyDescent="0.2">
      <c r="A250" s="66">
        <v>239</v>
      </c>
      <c r="B250" s="21"/>
      <c r="C250" s="2"/>
      <c r="D250" s="2"/>
      <c r="E250" s="10"/>
      <c r="F250" s="32"/>
      <c r="G250" s="28"/>
      <c r="H250" s="25">
        <f t="shared" si="6"/>
        <v>0</v>
      </c>
      <c r="I250" s="14" t="e">
        <f>H250-#REF!</f>
        <v>#REF!</v>
      </c>
      <c r="J250" s="24">
        <f t="shared" si="7"/>
        <v>0</v>
      </c>
      <c r="K250" s="64"/>
      <c r="L250" s="76"/>
      <c r="O250" s="64"/>
      <c r="P250" s="64"/>
      <c r="Q250" s="64"/>
    </row>
    <row r="251" spans="1:17" ht="21" customHeight="1" x14ac:dyDescent="0.2">
      <c r="A251" s="66">
        <v>240</v>
      </c>
      <c r="B251" s="21"/>
      <c r="C251" s="2"/>
      <c r="D251" s="2"/>
      <c r="E251" s="10"/>
      <c r="F251" s="32"/>
      <c r="G251" s="28"/>
      <c r="H251" s="25">
        <f t="shared" si="6"/>
        <v>0</v>
      </c>
      <c r="I251" s="14" t="e">
        <f>H251-#REF!</f>
        <v>#REF!</v>
      </c>
      <c r="J251" s="24">
        <f t="shared" si="7"/>
        <v>0</v>
      </c>
      <c r="K251" s="64"/>
      <c r="L251" s="76"/>
      <c r="O251" s="64"/>
      <c r="P251" s="64"/>
      <c r="Q251" s="64"/>
    </row>
    <row r="252" spans="1:17" ht="21" customHeight="1" x14ac:dyDescent="0.2">
      <c r="A252" s="66">
        <v>241</v>
      </c>
      <c r="B252" s="21"/>
      <c r="C252" s="2"/>
      <c r="D252" s="2"/>
      <c r="E252" s="10"/>
      <c r="F252" s="32"/>
      <c r="G252" s="28"/>
      <c r="H252" s="25">
        <f t="shared" si="6"/>
        <v>0</v>
      </c>
      <c r="I252" s="14" t="e">
        <f>H252-#REF!</f>
        <v>#REF!</v>
      </c>
      <c r="J252" s="24">
        <f t="shared" si="7"/>
        <v>0</v>
      </c>
      <c r="K252" s="64"/>
      <c r="L252" s="76"/>
      <c r="O252" s="64"/>
      <c r="P252" s="64"/>
      <c r="Q252" s="64"/>
    </row>
    <row r="253" spans="1:17" ht="21" customHeight="1" x14ac:dyDescent="0.2">
      <c r="A253" s="66">
        <v>242</v>
      </c>
      <c r="B253" s="21"/>
      <c r="C253" s="2"/>
      <c r="D253" s="2"/>
      <c r="E253" s="10"/>
      <c r="F253" s="32"/>
      <c r="G253" s="28"/>
      <c r="H253" s="25">
        <f t="shared" si="6"/>
        <v>0</v>
      </c>
      <c r="I253" s="14" t="e">
        <f>H253-#REF!</f>
        <v>#REF!</v>
      </c>
      <c r="J253" s="24">
        <f t="shared" si="7"/>
        <v>0</v>
      </c>
      <c r="K253" s="64"/>
      <c r="L253" s="76"/>
      <c r="O253" s="64"/>
      <c r="P253" s="64"/>
      <c r="Q253" s="64"/>
    </row>
    <row r="254" spans="1:17" ht="21" customHeight="1" x14ac:dyDescent="0.2">
      <c r="A254" s="66">
        <v>243</v>
      </c>
      <c r="B254" s="21"/>
      <c r="C254" s="2"/>
      <c r="D254" s="2"/>
      <c r="E254" s="10"/>
      <c r="F254" s="32"/>
      <c r="G254" s="28"/>
      <c r="H254" s="25">
        <f t="shared" si="6"/>
        <v>0</v>
      </c>
      <c r="I254" s="14" t="e">
        <f>H254-#REF!</f>
        <v>#REF!</v>
      </c>
      <c r="J254" s="24">
        <f t="shared" si="7"/>
        <v>0</v>
      </c>
      <c r="K254" s="64"/>
      <c r="L254" s="76"/>
      <c r="O254" s="64"/>
      <c r="P254" s="64"/>
      <c r="Q254" s="64"/>
    </row>
    <row r="255" spans="1:17" ht="21" customHeight="1" x14ac:dyDescent="0.2">
      <c r="A255" s="66">
        <v>244</v>
      </c>
      <c r="B255" s="21"/>
      <c r="C255" s="2"/>
      <c r="D255" s="2"/>
      <c r="E255" s="10"/>
      <c r="F255" s="32"/>
      <c r="G255" s="28"/>
      <c r="H255" s="25">
        <f t="shared" si="6"/>
        <v>0</v>
      </c>
      <c r="I255" s="14" t="e">
        <f>H255-#REF!</f>
        <v>#REF!</v>
      </c>
      <c r="J255" s="24">
        <f t="shared" si="7"/>
        <v>0</v>
      </c>
      <c r="K255" s="64"/>
      <c r="L255" s="76"/>
      <c r="O255" s="64"/>
      <c r="P255" s="64"/>
      <c r="Q255" s="64"/>
    </row>
    <row r="256" spans="1:17" ht="21" customHeight="1" x14ac:dyDescent="0.2">
      <c r="A256" s="66">
        <v>245</v>
      </c>
      <c r="B256" s="21"/>
      <c r="C256" s="2"/>
      <c r="D256" s="2"/>
      <c r="E256" s="10"/>
      <c r="F256" s="32"/>
      <c r="G256" s="28"/>
      <c r="H256" s="25">
        <f t="shared" si="6"/>
        <v>0</v>
      </c>
      <c r="I256" s="14" t="e">
        <f>H256-#REF!</f>
        <v>#REF!</v>
      </c>
      <c r="J256" s="24">
        <f t="shared" si="7"/>
        <v>0</v>
      </c>
      <c r="K256" s="64"/>
      <c r="L256" s="76"/>
      <c r="O256" s="64"/>
      <c r="P256" s="64"/>
      <c r="Q256" s="64"/>
    </row>
    <row r="257" spans="1:17" ht="21" customHeight="1" x14ac:dyDescent="0.2">
      <c r="A257" s="66">
        <v>246</v>
      </c>
      <c r="B257" s="21"/>
      <c r="C257" s="2"/>
      <c r="D257" s="2"/>
      <c r="E257" s="10"/>
      <c r="F257" s="32"/>
      <c r="G257" s="28"/>
      <c r="H257" s="25">
        <f t="shared" si="6"/>
        <v>0</v>
      </c>
      <c r="I257" s="14" t="e">
        <f>H257-#REF!</f>
        <v>#REF!</v>
      </c>
      <c r="J257" s="24">
        <f t="shared" si="7"/>
        <v>0</v>
      </c>
      <c r="K257" s="64"/>
      <c r="L257" s="76"/>
      <c r="O257" s="64"/>
      <c r="P257" s="64"/>
      <c r="Q257" s="64"/>
    </row>
    <row r="258" spans="1:17" ht="21" customHeight="1" x14ac:dyDescent="0.2">
      <c r="A258" s="66">
        <v>247</v>
      </c>
      <c r="B258" s="21"/>
      <c r="C258" s="2"/>
      <c r="D258" s="2"/>
      <c r="E258" s="10"/>
      <c r="F258" s="32"/>
      <c r="G258" s="28"/>
      <c r="H258" s="25">
        <f t="shared" si="6"/>
        <v>0</v>
      </c>
      <c r="I258" s="14" t="e">
        <f>H258-#REF!</f>
        <v>#REF!</v>
      </c>
      <c r="J258" s="24">
        <f t="shared" si="7"/>
        <v>0</v>
      </c>
      <c r="K258" s="64"/>
      <c r="L258" s="76"/>
      <c r="O258" s="64"/>
      <c r="P258" s="64"/>
      <c r="Q258" s="64"/>
    </row>
    <row r="259" spans="1:17" ht="21" customHeight="1" x14ac:dyDescent="0.2">
      <c r="A259" s="66">
        <v>248</v>
      </c>
      <c r="B259" s="21"/>
      <c r="C259" s="2"/>
      <c r="D259" s="2"/>
      <c r="E259" s="10"/>
      <c r="F259" s="32"/>
      <c r="G259" s="28"/>
      <c r="H259" s="25">
        <f t="shared" si="6"/>
        <v>0</v>
      </c>
      <c r="I259" s="14" t="e">
        <f>H259-#REF!</f>
        <v>#REF!</v>
      </c>
      <c r="J259" s="24">
        <f t="shared" si="7"/>
        <v>0</v>
      </c>
      <c r="K259" s="64"/>
      <c r="L259" s="76"/>
      <c r="O259" s="64"/>
      <c r="P259" s="64"/>
      <c r="Q259" s="64"/>
    </row>
    <row r="260" spans="1:17" ht="21" customHeight="1" x14ac:dyDescent="0.2">
      <c r="A260" s="66">
        <v>249</v>
      </c>
      <c r="B260" s="21"/>
      <c r="C260" s="2"/>
      <c r="D260" s="2"/>
      <c r="E260" s="10"/>
      <c r="F260" s="32"/>
      <c r="G260" s="28"/>
      <c r="H260" s="25">
        <f t="shared" si="6"/>
        <v>0</v>
      </c>
      <c r="I260" s="14" t="e">
        <f>H260-#REF!</f>
        <v>#REF!</v>
      </c>
      <c r="J260" s="24">
        <f t="shared" si="7"/>
        <v>0</v>
      </c>
      <c r="K260" s="64"/>
      <c r="L260" s="76"/>
      <c r="O260" s="64"/>
      <c r="P260" s="64"/>
      <c r="Q260" s="64"/>
    </row>
    <row r="261" spans="1:17" ht="21" customHeight="1" x14ac:dyDescent="0.2">
      <c r="A261" s="66">
        <v>250</v>
      </c>
      <c r="B261" s="21"/>
      <c r="C261" s="2"/>
      <c r="D261" s="2"/>
      <c r="E261" s="10"/>
      <c r="F261" s="32"/>
      <c r="G261" s="28"/>
      <c r="H261" s="25">
        <f t="shared" si="6"/>
        <v>0</v>
      </c>
      <c r="I261" s="14" t="e">
        <f>H261-#REF!</f>
        <v>#REF!</v>
      </c>
      <c r="J261" s="24">
        <f t="shared" si="7"/>
        <v>0</v>
      </c>
      <c r="K261" s="64"/>
      <c r="L261" s="76"/>
      <c r="O261" s="64"/>
      <c r="P261" s="64"/>
      <c r="Q261" s="64"/>
    </row>
    <row r="262" spans="1:17" ht="21" customHeight="1" x14ac:dyDescent="0.2">
      <c r="A262" s="66">
        <v>251</v>
      </c>
      <c r="B262" s="21"/>
      <c r="C262" s="2"/>
      <c r="D262" s="2"/>
      <c r="E262" s="10"/>
      <c r="F262" s="32"/>
      <c r="G262" s="28"/>
      <c r="H262" s="25">
        <f t="shared" si="6"/>
        <v>0</v>
      </c>
      <c r="I262" s="14" t="e">
        <f>H262-#REF!</f>
        <v>#REF!</v>
      </c>
      <c r="J262" s="24">
        <f t="shared" si="7"/>
        <v>0</v>
      </c>
      <c r="K262" s="64"/>
      <c r="L262" s="76"/>
      <c r="O262" s="64"/>
      <c r="P262" s="64"/>
      <c r="Q262" s="64"/>
    </row>
    <row r="263" spans="1:17" ht="21" customHeight="1" x14ac:dyDescent="0.2">
      <c r="A263" s="66">
        <v>252</v>
      </c>
      <c r="B263" s="21"/>
      <c r="C263" s="2"/>
      <c r="D263" s="2"/>
      <c r="E263" s="10"/>
      <c r="F263" s="32"/>
      <c r="G263" s="28"/>
      <c r="H263" s="25">
        <f t="shared" si="6"/>
        <v>0</v>
      </c>
      <c r="I263" s="14" t="e">
        <f>H263-#REF!</f>
        <v>#REF!</v>
      </c>
      <c r="J263" s="24">
        <f t="shared" si="7"/>
        <v>0</v>
      </c>
      <c r="K263" s="64"/>
      <c r="L263" s="76"/>
      <c r="O263" s="64"/>
      <c r="P263" s="64"/>
      <c r="Q263" s="64"/>
    </row>
    <row r="264" spans="1:17" ht="21" customHeight="1" x14ac:dyDescent="0.2">
      <c r="A264" s="66">
        <v>253</v>
      </c>
      <c r="B264" s="21"/>
      <c r="C264" s="2"/>
      <c r="D264" s="2"/>
      <c r="E264" s="10"/>
      <c r="F264" s="33"/>
      <c r="G264" s="29"/>
      <c r="H264" s="25">
        <f t="shared" si="6"/>
        <v>0</v>
      </c>
      <c r="I264" s="14" t="e">
        <f>H264-#REF!</f>
        <v>#REF!</v>
      </c>
      <c r="J264" s="24">
        <f t="shared" si="7"/>
        <v>0</v>
      </c>
      <c r="K264" s="64"/>
      <c r="L264" s="76"/>
      <c r="O264" s="64"/>
      <c r="P264" s="64"/>
      <c r="Q264" s="64"/>
    </row>
    <row r="265" spans="1:17" ht="21" customHeight="1" x14ac:dyDescent="0.2">
      <c r="A265" s="66">
        <v>254</v>
      </c>
      <c r="B265" s="21"/>
      <c r="C265" s="2"/>
      <c r="D265" s="2"/>
      <c r="E265" s="10"/>
      <c r="F265" s="32"/>
      <c r="G265" s="28"/>
      <c r="H265" s="25">
        <f t="shared" si="6"/>
        <v>0</v>
      </c>
      <c r="I265" s="14" t="e">
        <f>H265-#REF!</f>
        <v>#REF!</v>
      </c>
      <c r="J265" s="24">
        <f t="shared" si="7"/>
        <v>0</v>
      </c>
      <c r="K265" s="64"/>
      <c r="L265" s="76"/>
      <c r="O265" s="64"/>
      <c r="P265" s="64"/>
      <c r="Q265" s="64"/>
    </row>
    <row r="266" spans="1:17" ht="21" customHeight="1" x14ac:dyDescent="0.2">
      <c r="A266" s="66">
        <v>255</v>
      </c>
      <c r="B266" s="21"/>
      <c r="C266" s="2"/>
      <c r="D266" s="2"/>
      <c r="E266" s="10"/>
      <c r="F266" s="32"/>
      <c r="G266" s="28"/>
      <c r="H266" s="25">
        <f t="shared" si="6"/>
        <v>0</v>
      </c>
      <c r="I266" s="14" t="e">
        <f>H266-#REF!</f>
        <v>#REF!</v>
      </c>
      <c r="J266" s="24">
        <f t="shared" si="7"/>
        <v>0</v>
      </c>
      <c r="K266" s="64"/>
      <c r="O266" s="64"/>
      <c r="P266" s="64"/>
      <c r="Q266" s="64"/>
    </row>
    <row r="267" spans="1:17" ht="21" customHeight="1" x14ac:dyDescent="0.2">
      <c r="A267" s="66">
        <v>256</v>
      </c>
      <c r="B267" s="21"/>
      <c r="C267" s="2"/>
      <c r="D267" s="2"/>
      <c r="E267" s="10"/>
      <c r="F267" s="32"/>
      <c r="G267" s="28"/>
      <c r="H267" s="25">
        <f t="shared" si="6"/>
        <v>0</v>
      </c>
      <c r="I267" s="14" t="e">
        <f>H267-#REF!</f>
        <v>#REF!</v>
      </c>
      <c r="J267" s="24">
        <f t="shared" si="7"/>
        <v>0</v>
      </c>
      <c r="K267" s="64"/>
      <c r="O267" s="64"/>
      <c r="P267" s="64"/>
      <c r="Q267" s="64"/>
    </row>
    <row r="268" spans="1:17" ht="21" customHeight="1" x14ac:dyDescent="0.2">
      <c r="A268" s="66">
        <v>257</v>
      </c>
      <c r="B268" s="21"/>
      <c r="C268" s="2"/>
      <c r="D268" s="2"/>
      <c r="E268" s="10"/>
      <c r="F268" s="32"/>
      <c r="G268" s="28"/>
      <c r="H268" s="25">
        <f t="shared" si="6"/>
        <v>0</v>
      </c>
      <c r="I268" s="14" t="e">
        <f>H268-#REF!</f>
        <v>#REF!</v>
      </c>
      <c r="J268" s="24">
        <f t="shared" si="7"/>
        <v>0</v>
      </c>
      <c r="K268" s="64"/>
      <c r="O268" s="64"/>
      <c r="P268" s="64"/>
      <c r="Q268" s="64"/>
    </row>
    <row r="269" spans="1:17" ht="21" customHeight="1" x14ac:dyDescent="0.2">
      <c r="A269" s="66">
        <v>258</v>
      </c>
      <c r="B269" s="21"/>
      <c r="C269" s="2"/>
      <c r="D269" s="2"/>
      <c r="E269" s="10"/>
      <c r="F269" s="32"/>
      <c r="G269" s="28"/>
      <c r="H269" s="25">
        <f t="shared" ref="H269:H332" si="8">-F269+G269</f>
        <v>0</v>
      </c>
      <c r="I269" s="14" t="e">
        <f>H269-#REF!</f>
        <v>#REF!</v>
      </c>
      <c r="J269" s="24">
        <f t="shared" si="7"/>
        <v>0</v>
      </c>
      <c r="K269" s="64"/>
      <c r="O269" s="64"/>
      <c r="P269" s="64"/>
      <c r="Q269" s="64"/>
    </row>
    <row r="270" spans="1:17" ht="21" customHeight="1" x14ac:dyDescent="0.2">
      <c r="A270" s="66">
        <v>259</v>
      </c>
      <c r="B270" s="21"/>
      <c r="C270" s="2"/>
      <c r="D270" s="2"/>
      <c r="E270" s="10"/>
      <c r="F270" s="32"/>
      <c r="G270" s="28"/>
      <c r="H270" s="25">
        <f t="shared" si="8"/>
        <v>0</v>
      </c>
      <c r="I270" s="14" t="e">
        <f>H270-#REF!</f>
        <v>#REF!</v>
      </c>
      <c r="J270" s="24">
        <f t="shared" ref="J270:J333" si="9">J269+H270</f>
        <v>0</v>
      </c>
      <c r="K270" s="64"/>
      <c r="O270" s="64"/>
      <c r="P270" s="64"/>
      <c r="Q270" s="64"/>
    </row>
    <row r="271" spans="1:17" ht="21" customHeight="1" x14ac:dyDescent="0.2">
      <c r="A271" s="66">
        <v>260</v>
      </c>
      <c r="B271" s="21"/>
      <c r="C271" s="2"/>
      <c r="D271" s="2"/>
      <c r="E271" s="10"/>
      <c r="F271" s="32"/>
      <c r="G271" s="28"/>
      <c r="H271" s="25">
        <f t="shared" si="8"/>
        <v>0</v>
      </c>
      <c r="I271" s="14" t="e">
        <f>H271-#REF!</f>
        <v>#REF!</v>
      </c>
      <c r="J271" s="24">
        <f t="shared" si="9"/>
        <v>0</v>
      </c>
      <c r="K271" s="64"/>
      <c r="O271" s="64"/>
      <c r="P271" s="64"/>
      <c r="Q271" s="64"/>
    </row>
    <row r="272" spans="1:17" ht="21" customHeight="1" x14ac:dyDescent="0.2">
      <c r="A272" s="66">
        <v>261</v>
      </c>
      <c r="B272" s="21"/>
      <c r="C272" s="2"/>
      <c r="D272" s="2"/>
      <c r="E272" s="10"/>
      <c r="F272" s="32"/>
      <c r="G272" s="28"/>
      <c r="H272" s="25">
        <f t="shared" si="8"/>
        <v>0</v>
      </c>
      <c r="I272" s="14" t="e">
        <f>H272-#REF!</f>
        <v>#REF!</v>
      </c>
      <c r="J272" s="24">
        <f t="shared" si="9"/>
        <v>0</v>
      </c>
      <c r="K272" s="64"/>
      <c r="O272" s="64"/>
      <c r="P272" s="64"/>
      <c r="Q272" s="64"/>
    </row>
    <row r="273" spans="1:17" ht="21" customHeight="1" x14ac:dyDescent="0.2">
      <c r="A273" s="66">
        <v>262</v>
      </c>
      <c r="B273" s="21"/>
      <c r="C273" s="2"/>
      <c r="D273" s="2"/>
      <c r="E273" s="10"/>
      <c r="F273" s="32"/>
      <c r="G273" s="28"/>
      <c r="H273" s="25">
        <f t="shared" si="8"/>
        <v>0</v>
      </c>
      <c r="I273" s="14" t="e">
        <f>H273-#REF!</f>
        <v>#REF!</v>
      </c>
      <c r="J273" s="24">
        <f t="shared" si="9"/>
        <v>0</v>
      </c>
      <c r="K273" s="64"/>
      <c r="O273" s="64"/>
      <c r="P273" s="64"/>
      <c r="Q273" s="64"/>
    </row>
    <row r="274" spans="1:17" ht="21" customHeight="1" x14ac:dyDescent="0.2">
      <c r="A274" s="66">
        <v>263</v>
      </c>
      <c r="B274" s="21"/>
      <c r="C274" s="2"/>
      <c r="D274" s="2"/>
      <c r="E274" s="10"/>
      <c r="F274" s="32"/>
      <c r="G274" s="28"/>
      <c r="H274" s="25">
        <f t="shared" si="8"/>
        <v>0</v>
      </c>
      <c r="I274" s="14" t="e">
        <f>H274-#REF!</f>
        <v>#REF!</v>
      </c>
      <c r="J274" s="24">
        <f t="shared" si="9"/>
        <v>0</v>
      </c>
      <c r="K274" s="64"/>
      <c r="O274" s="64"/>
      <c r="P274" s="64"/>
      <c r="Q274" s="64"/>
    </row>
    <row r="275" spans="1:17" ht="21" customHeight="1" x14ac:dyDescent="0.2">
      <c r="A275" s="66">
        <v>264</v>
      </c>
      <c r="B275" s="21"/>
      <c r="C275" s="2"/>
      <c r="D275" s="2"/>
      <c r="E275" s="10"/>
      <c r="F275" s="32"/>
      <c r="G275" s="28"/>
      <c r="H275" s="25">
        <f t="shared" si="8"/>
        <v>0</v>
      </c>
      <c r="I275" s="14" t="e">
        <f>H275-#REF!</f>
        <v>#REF!</v>
      </c>
      <c r="J275" s="24">
        <f t="shared" si="9"/>
        <v>0</v>
      </c>
      <c r="K275" s="64"/>
      <c r="O275" s="64"/>
      <c r="P275" s="64"/>
      <c r="Q275" s="64"/>
    </row>
    <row r="276" spans="1:17" ht="21" customHeight="1" x14ac:dyDescent="0.2">
      <c r="A276" s="66">
        <v>265</v>
      </c>
      <c r="B276" s="21"/>
      <c r="C276" s="2"/>
      <c r="D276" s="2"/>
      <c r="E276" s="10"/>
      <c r="F276" s="32"/>
      <c r="G276" s="28"/>
      <c r="H276" s="25">
        <f t="shared" si="8"/>
        <v>0</v>
      </c>
      <c r="I276" s="14" t="e">
        <f>H276-#REF!</f>
        <v>#REF!</v>
      </c>
      <c r="J276" s="24">
        <f t="shared" si="9"/>
        <v>0</v>
      </c>
      <c r="K276" s="64"/>
      <c r="O276" s="64"/>
      <c r="P276" s="64"/>
      <c r="Q276" s="64"/>
    </row>
    <row r="277" spans="1:17" ht="21" customHeight="1" x14ac:dyDescent="0.2">
      <c r="A277" s="66">
        <v>266</v>
      </c>
      <c r="B277" s="21"/>
      <c r="C277" s="2"/>
      <c r="D277" s="2"/>
      <c r="E277" s="10"/>
      <c r="F277" s="32"/>
      <c r="G277" s="28"/>
      <c r="H277" s="25">
        <f t="shared" si="8"/>
        <v>0</v>
      </c>
      <c r="I277" s="14" t="e">
        <f>H277-#REF!</f>
        <v>#REF!</v>
      </c>
      <c r="J277" s="24">
        <f t="shared" si="9"/>
        <v>0</v>
      </c>
      <c r="K277" s="64"/>
      <c r="O277" s="64"/>
      <c r="P277" s="64"/>
      <c r="Q277" s="64"/>
    </row>
    <row r="278" spans="1:17" ht="21" customHeight="1" x14ac:dyDescent="0.2">
      <c r="A278" s="66">
        <v>267</v>
      </c>
      <c r="B278" s="21"/>
      <c r="C278" s="2"/>
      <c r="D278" s="2"/>
      <c r="E278" s="10"/>
      <c r="F278" s="32"/>
      <c r="G278" s="28"/>
      <c r="H278" s="25">
        <f t="shared" si="8"/>
        <v>0</v>
      </c>
      <c r="I278" s="14" t="e">
        <f>H278-#REF!</f>
        <v>#REF!</v>
      </c>
      <c r="J278" s="24">
        <f t="shared" si="9"/>
        <v>0</v>
      </c>
      <c r="K278" s="64"/>
      <c r="O278" s="64"/>
      <c r="P278" s="64"/>
      <c r="Q278" s="64"/>
    </row>
    <row r="279" spans="1:17" ht="21" customHeight="1" x14ac:dyDescent="0.2">
      <c r="A279" s="66">
        <v>268</v>
      </c>
      <c r="B279" s="21"/>
      <c r="C279" s="2"/>
      <c r="D279" s="2"/>
      <c r="E279" s="10"/>
      <c r="F279" s="32"/>
      <c r="G279" s="28"/>
      <c r="H279" s="25">
        <f t="shared" si="8"/>
        <v>0</v>
      </c>
      <c r="I279" s="14" t="e">
        <f>H279-#REF!</f>
        <v>#REF!</v>
      </c>
      <c r="J279" s="24">
        <f t="shared" si="9"/>
        <v>0</v>
      </c>
      <c r="K279" s="64"/>
      <c r="O279" s="64"/>
      <c r="P279" s="64"/>
      <c r="Q279" s="64"/>
    </row>
    <row r="280" spans="1:17" ht="21" customHeight="1" x14ac:dyDescent="0.2">
      <c r="A280" s="66">
        <v>269</v>
      </c>
      <c r="B280" s="21"/>
      <c r="C280" s="2"/>
      <c r="D280" s="2"/>
      <c r="E280" s="10"/>
      <c r="F280" s="32"/>
      <c r="G280" s="28"/>
      <c r="H280" s="25">
        <f t="shared" si="8"/>
        <v>0</v>
      </c>
      <c r="I280" s="14" t="e">
        <f>H280-#REF!</f>
        <v>#REF!</v>
      </c>
      <c r="J280" s="24">
        <f t="shared" si="9"/>
        <v>0</v>
      </c>
      <c r="K280" s="64"/>
      <c r="O280" s="64"/>
      <c r="P280" s="64"/>
      <c r="Q280" s="64"/>
    </row>
    <row r="281" spans="1:17" ht="21" customHeight="1" x14ac:dyDescent="0.2">
      <c r="A281" s="66">
        <v>270</v>
      </c>
      <c r="B281" s="21"/>
      <c r="C281" s="2"/>
      <c r="D281" s="2"/>
      <c r="E281" s="10"/>
      <c r="F281" s="32"/>
      <c r="G281" s="28"/>
      <c r="H281" s="25">
        <f t="shared" si="8"/>
        <v>0</v>
      </c>
      <c r="I281" s="14" t="e">
        <f>H281-#REF!</f>
        <v>#REF!</v>
      </c>
      <c r="J281" s="24">
        <f t="shared" si="9"/>
        <v>0</v>
      </c>
      <c r="K281" s="64"/>
      <c r="O281" s="64"/>
      <c r="P281" s="64"/>
      <c r="Q281" s="64"/>
    </row>
    <row r="282" spans="1:17" ht="21" customHeight="1" x14ac:dyDescent="0.2">
      <c r="A282" s="66">
        <v>271</v>
      </c>
      <c r="B282" s="21"/>
      <c r="C282" s="2"/>
      <c r="D282" s="2"/>
      <c r="E282" s="10"/>
      <c r="F282" s="33"/>
      <c r="G282" s="29"/>
      <c r="H282" s="25">
        <f t="shared" si="8"/>
        <v>0</v>
      </c>
      <c r="I282" s="14" t="e">
        <f>H282-#REF!</f>
        <v>#REF!</v>
      </c>
      <c r="J282" s="24">
        <f t="shared" si="9"/>
        <v>0</v>
      </c>
      <c r="K282" s="64"/>
      <c r="O282" s="64"/>
      <c r="P282" s="64"/>
      <c r="Q282" s="64"/>
    </row>
    <row r="283" spans="1:17" ht="21" customHeight="1" x14ac:dyDescent="0.2">
      <c r="A283" s="66">
        <v>272</v>
      </c>
      <c r="B283" s="21"/>
      <c r="C283" s="2"/>
      <c r="D283" s="2"/>
      <c r="E283" s="10"/>
      <c r="F283" s="32"/>
      <c r="G283" s="28"/>
      <c r="H283" s="25">
        <f t="shared" si="8"/>
        <v>0</v>
      </c>
      <c r="I283" s="14" t="e">
        <f>H283-#REF!</f>
        <v>#REF!</v>
      </c>
      <c r="J283" s="24">
        <f t="shared" si="9"/>
        <v>0</v>
      </c>
      <c r="K283" s="64"/>
      <c r="O283" s="64"/>
      <c r="P283" s="64"/>
      <c r="Q283" s="64"/>
    </row>
    <row r="284" spans="1:17" ht="21" customHeight="1" x14ac:dyDescent="0.2">
      <c r="A284" s="66">
        <v>273</v>
      </c>
      <c r="B284" s="21"/>
      <c r="C284" s="2"/>
      <c r="D284" s="2"/>
      <c r="E284" s="10"/>
      <c r="F284" s="32"/>
      <c r="G284" s="28"/>
      <c r="H284" s="25">
        <f t="shared" si="8"/>
        <v>0</v>
      </c>
      <c r="I284" s="14" t="e">
        <f>H284-#REF!</f>
        <v>#REF!</v>
      </c>
      <c r="J284" s="24">
        <f t="shared" si="9"/>
        <v>0</v>
      </c>
      <c r="K284" s="64"/>
      <c r="O284" s="64"/>
      <c r="P284" s="64"/>
      <c r="Q284" s="64"/>
    </row>
    <row r="285" spans="1:17" ht="21" customHeight="1" x14ac:dyDescent="0.2">
      <c r="A285" s="66">
        <v>274</v>
      </c>
      <c r="B285" s="21"/>
      <c r="C285" s="2"/>
      <c r="D285" s="2"/>
      <c r="E285" s="10"/>
      <c r="F285" s="32"/>
      <c r="G285" s="28"/>
      <c r="H285" s="25">
        <f t="shared" si="8"/>
        <v>0</v>
      </c>
      <c r="I285" s="14" t="e">
        <f>H285-#REF!</f>
        <v>#REF!</v>
      </c>
      <c r="J285" s="24">
        <f t="shared" si="9"/>
        <v>0</v>
      </c>
      <c r="K285" s="64"/>
      <c r="O285" s="64"/>
      <c r="P285" s="64"/>
      <c r="Q285" s="64"/>
    </row>
    <row r="286" spans="1:17" ht="21" customHeight="1" x14ac:dyDescent="0.2">
      <c r="A286" s="66">
        <v>275</v>
      </c>
      <c r="B286" s="21"/>
      <c r="C286" s="2"/>
      <c r="D286" s="2"/>
      <c r="E286" s="10"/>
      <c r="F286" s="32"/>
      <c r="G286" s="28"/>
      <c r="H286" s="25">
        <f t="shared" si="8"/>
        <v>0</v>
      </c>
      <c r="I286" s="14" t="e">
        <f>H286-#REF!</f>
        <v>#REF!</v>
      </c>
      <c r="J286" s="24">
        <f t="shared" si="9"/>
        <v>0</v>
      </c>
      <c r="K286" s="64"/>
      <c r="O286" s="64"/>
      <c r="P286" s="64"/>
      <c r="Q286" s="64"/>
    </row>
    <row r="287" spans="1:17" ht="21" customHeight="1" x14ac:dyDescent="0.2">
      <c r="A287" s="66">
        <v>276</v>
      </c>
      <c r="B287" s="21"/>
      <c r="C287" s="2"/>
      <c r="D287" s="2"/>
      <c r="E287" s="10"/>
      <c r="F287" s="32"/>
      <c r="G287" s="28"/>
      <c r="H287" s="25">
        <f t="shared" si="8"/>
        <v>0</v>
      </c>
      <c r="I287" s="14" t="e">
        <f>H287-#REF!</f>
        <v>#REF!</v>
      </c>
      <c r="J287" s="24">
        <f t="shared" si="9"/>
        <v>0</v>
      </c>
      <c r="K287" s="64"/>
      <c r="O287" s="64"/>
      <c r="P287" s="64"/>
      <c r="Q287" s="64"/>
    </row>
    <row r="288" spans="1:17" ht="21" customHeight="1" x14ac:dyDescent="0.2">
      <c r="A288" s="66">
        <v>277</v>
      </c>
      <c r="B288" s="21"/>
      <c r="C288" s="2"/>
      <c r="D288" s="2"/>
      <c r="E288" s="10"/>
      <c r="F288" s="32"/>
      <c r="G288" s="28"/>
      <c r="H288" s="25">
        <f t="shared" si="8"/>
        <v>0</v>
      </c>
      <c r="I288" s="14" t="e">
        <f>H288-#REF!</f>
        <v>#REF!</v>
      </c>
      <c r="J288" s="24">
        <f t="shared" si="9"/>
        <v>0</v>
      </c>
      <c r="K288" s="64"/>
      <c r="O288" s="64"/>
      <c r="P288" s="64"/>
      <c r="Q288" s="64"/>
    </row>
    <row r="289" spans="1:17" ht="21" customHeight="1" x14ac:dyDescent="0.2">
      <c r="A289" s="66">
        <v>278</v>
      </c>
      <c r="B289" s="21"/>
      <c r="C289" s="2"/>
      <c r="D289" s="2"/>
      <c r="E289" s="10"/>
      <c r="F289" s="32"/>
      <c r="G289" s="28"/>
      <c r="H289" s="25">
        <f t="shared" si="8"/>
        <v>0</v>
      </c>
      <c r="I289" s="14" t="e">
        <f>H289-#REF!</f>
        <v>#REF!</v>
      </c>
      <c r="J289" s="24">
        <f t="shared" si="9"/>
        <v>0</v>
      </c>
      <c r="K289" s="64"/>
      <c r="O289" s="64"/>
      <c r="P289" s="64"/>
      <c r="Q289" s="64"/>
    </row>
    <row r="290" spans="1:17" ht="21" customHeight="1" x14ac:dyDescent="0.2">
      <c r="A290" s="66">
        <v>279</v>
      </c>
      <c r="B290" s="21"/>
      <c r="C290" s="2"/>
      <c r="D290" s="2"/>
      <c r="E290" s="10"/>
      <c r="F290" s="32"/>
      <c r="G290" s="28"/>
      <c r="H290" s="25">
        <f t="shared" si="8"/>
        <v>0</v>
      </c>
      <c r="I290" s="14" t="e">
        <f>H290-#REF!</f>
        <v>#REF!</v>
      </c>
      <c r="J290" s="24">
        <f t="shared" si="9"/>
        <v>0</v>
      </c>
      <c r="K290" s="64"/>
      <c r="O290" s="64"/>
      <c r="P290" s="64"/>
      <c r="Q290" s="64"/>
    </row>
    <row r="291" spans="1:17" ht="21" customHeight="1" x14ac:dyDescent="0.2">
      <c r="A291" s="66">
        <v>280</v>
      </c>
      <c r="B291" s="21"/>
      <c r="C291" s="2"/>
      <c r="D291" s="2"/>
      <c r="E291" s="10"/>
      <c r="F291" s="32"/>
      <c r="G291" s="28"/>
      <c r="H291" s="25">
        <f t="shared" si="8"/>
        <v>0</v>
      </c>
      <c r="I291" s="14" t="e">
        <f>H291-#REF!</f>
        <v>#REF!</v>
      </c>
      <c r="J291" s="24">
        <f t="shared" si="9"/>
        <v>0</v>
      </c>
      <c r="K291" s="64"/>
      <c r="O291" s="64"/>
      <c r="P291" s="64"/>
      <c r="Q291" s="64"/>
    </row>
    <row r="292" spans="1:17" ht="21" customHeight="1" x14ac:dyDescent="0.2">
      <c r="A292" s="66">
        <v>281</v>
      </c>
      <c r="B292" s="21"/>
      <c r="C292" s="2"/>
      <c r="D292" s="2"/>
      <c r="E292" s="10"/>
      <c r="F292" s="32"/>
      <c r="G292" s="28"/>
      <c r="H292" s="25">
        <f t="shared" si="8"/>
        <v>0</v>
      </c>
      <c r="I292" s="14" t="e">
        <f>H292-#REF!</f>
        <v>#REF!</v>
      </c>
      <c r="J292" s="24">
        <f t="shared" si="9"/>
        <v>0</v>
      </c>
      <c r="K292" s="64"/>
      <c r="O292" s="64"/>
      <c r="P292" s="64"/>
      <c r="Q292" s="64"/>
    </row>
    <row r="293" spans="1:17" ht="21" customHeight="1" x14ac:dyDescent="0.2">
      <c r="A293" s="66">
        <v>282</v>
      </c>
      <c r="B293" s="21"/>
      <c r="C293" s="2"/>
      <c r="D293" s="2"/>
      <c r="E293" s="10"/>
      <c r="F293" s="32"/>
      <c r="G293" s="28"/>
      <c r="H293" s="25">
        <f t="shared" si="8"/>
        <v>0</v>
      </c>
      <c r="I293" s="14" t="e">
        <f>H293-#REF!</f>
        <v>#REF!</v>
      </c>
      <c r="J293" s="24">
        <f t="shared" si="9"/>
        <v>0</v>
      </c>
      <c r="K293" s="64"/>
      <c r="O293" s="64"/>
      <c r="P293" s="64"/>
      <c r="Q293" s="64"/>
    </row>
    <row r="294" spans="1:17" ht="21" customHeight="1" x14ac:dyDescent="0.2">
      <c r="A294" s="66">
        <v>283</v>
      </c>
      <c r="B294" s="21"/>
      <c r="C294" s="2"/>
      <c r="D294" s="2"/>
      <c r="E294" s="10"/>
      <c r="F294" s="32"/>
      <c r="G294" s="28"/>
      <c r="H294" s="25">
        <f t="shared" si="8"/>
        <v>0</v>
      </c>
      <c r="I294" s="14" t="e">
        <f>H294-#REF!</f>
        <v>#REF!</v>
      </c>
      <c r="J294" s="24">
        <f t="shared" si="9"/>
        <v>0</v>
      </c>
      <c r="K294" s="64"/>
      <c r="O294" s="64"/>
      <c r="P294" s="64"/>
      <c r="Q294" s="64"/>
    </row>
    <row r="295" spans="1:17" ht="21" customHeight="1" x14ac:dyDescent="0.2">
      <c r="A295" s="66">
        <v>284</v>
      </c>
      <c r="B295" s="21"/>
      <c r="C295" s="2"/>
      <c r="D295" s="2"/>
      <c r="E295" s="10"/>
      <c r="F295" s="32"/>
      <c r="G295" s="28"/>
      <c r="H295" s="25">
        <f t="shared" si="8"/>
        <v>0</v>
      </c>
      <c r="I295" s="14" t="e">
        <f>H295-#REF!</f>
        <v>#REF!</v>
      </c>
      <c r="J295" s="24">
        <f t="shared" si="9"/>
        <v>0</v>
      </c>
      <c r="K295" s="64"/>
      <c r="O295" s="64"/>
      <c r="P295" s="64"/>
      <c r="Q295" s="64"/>
    </row>
    <row r="296" spans="1:17" ht="21" customHeight="1" x14ac:dyDescent="0.2">
      <c r="A296" s="66">
        <v>285</v>
      </c>
      <c r="B296" s="21"/>
      <c r="C296" s="2"/>
      <c r="D296" s="2"/>
      <c r="E296" s="10"/>
      <c r="F296" s="32"/>
      <c r="G296" s="28"/>
      <c r="H296" s="25">
        <f t="shared" si="8"/>
        <v>0</v>
      </c>
      <c r="I296" s="14" t="e">
        <f>H296-#REF!</f>
        <v>#REF!</v>
      </c>
      <c r="J296" s="24">
        <f t="shared" si="9"/>
        <v>0</v>
      </c>
      <c r="K296" s="64"/>
      <c r="O296" s="64"/>
      <c r="P296" s="64"/>
      <c r="Q296" s="64"/>
    </row>
    <row r="297" spans="1:17" ht="21" customHeight="1" x14ac:dyDescent="0.2">
      <c r="A297" s="66">
        <v>286</v>
      </c>
      <c r="B297" s="21"/>
      <c r="C297" s="2"/>
      <c r="D297" s="2"/>
      <c r="E297" s="10"/>
      <c r="F297" s="32"/>
      <c r="G297" s="28"/>
      <c r="H297" s="25">
        <f t="shared" si="8"/>
        <v>0</v>
      </c>
      <c r="I297" s="14" t="e">
        <f>H297-#REF!</f>
        <v>#REF!</v>
      </c>
      <c r="J297" s="24">
        <f t="shared" si="9"/>
        <v>0</v>
      </c>
      <c r="K297" s="64"/>
      <c r="O297" s="64"/>
      <c r="P297" s="64"/>
      <c r="Q297" s="64"/>
    </row>
    <row r="298" spans="1:17" ht="21" customHeight="1" x14ac:dyDescent="0.2">
      <c r="A298" s="66">
        <v>287</v>
      </c>
      <c r="B298" s="21"/>
      <c r="C298" s="2"/>
      <c r="D298" s="2"/>
      <c r="E298" s="10"/>
      <c r="F298" s="32"/>
      <c r="G298" s="28"/>
      <c r="H298" s="25">
        <f t="shared" si="8"/>
        <v>0</v>
      </c>
      <c r="I298" s="14" t="e">
        <f>H298-#REF!</f>
        <v>#REF!</v>
      </c>
      <c r="J298" s="24">
        <f t="shared" si="9"/>
        <v>0</v>
      </c>
      <c r="K298" s="64"/>
      <c r="O298" s="64"/>
      <c r="P298" s="64"/>
      <c r="Q298" s="64"/>
    </row>
    <row r="299" spans="1:17" ht="21" customHeight="1" x14ac:dyDescent="0.2">
      <c r="A299" s="66">
        <v>288</v>
      </c>
      <c r="B299" s="21"/>
      <c r="C299" s="2"/>
      <c r="D299" s="2"/>
      <c r="E299" s="10"/>
      <c r="F299" s="32"/>
      <c r="G299" s="28"/>
      <c r="H299" s="25">
        <f t="shared" si="8"/>
        <v>0</v>
      </c>
      <c r="I299" s="14" t="e">
        <f>H299-#REF!</f>
        <v>#REF!</v>
      </c>
      <c r="J299" s="24">
        <f t="shared" si="9"/>
        <v>0</v>
      </c>
      <c r="K299" s="64"/>
      <c r="O299" s="64"/>
      <c r="P299" s="64"/>
      <c r="Q299" s="64"/>
    </row>
    <row r="300" spans="1:17" ht="21" customHeight="1" x14ac:dyDescent="0.2">
      <c r="A300" s="66">
        <v>289</v>
      </c>
      <c r="B300" s="21"/>
      <c r="C300" s="2"/>
      <c r="D300" s="2"/>
      <c r="E300" s="10"/>
      <c r="F300" s="33"/>
      <c r="G300" s="29"/>
      <c r="H300" s="25">
        <f t="shared" si="8"/>
        <v>0</v>
      </c>
      <c r="I300" s="14" t="e">
        <f>H300-#REF!</f>
        <v>#REF!</v>
      </c>
      <c r="J300" s="24">
        <f t="shared" si="9"/>
        <v>0</v>
      </c>
      <c r="K300" s="64"/>
      <c r="O300" s="64"/>
      <c r="P300" s="64"/>
      <c r="Q300" s="64"/>
    </row>
    <row r="301" spans="1:17" ht="21" customHeight="1" x14ac:dyDescent="0.2">
      <c r="A301" s="66">
        <v>290</v>
      </c>
      <c r="B301" s="21"/>
      <c r="C301" s="2"/>
      <c r="D301" s="2"/>
      <c r="E301" s="10"/>
      <c r="F301" s="32"/>
      <c r="G301" s="28"/>
      <c r="H301" s="25">
        <f t="shared" si="8"/>
        <v>0</v>
      </c>
      <c r="I301" s="14" t="e">
        <f>H301-#REF!</f>
        <v>#REF!</v>
      </c>
      <c r="J301" s="24">
        <f t="shared" si="9"/>
        <v>0</v>
      </c>
      <c r="K301" s="64"/>
      <c r="O301" s="64"/>
      <c r="P301" s="64"/>
      <c r="Q301" s="64"/>
    </row>
    <row r="302" spans="1:17" ht="21" customHeight="1" x14ac:dyDescent="0.2">
      <c r="A302" s="66">
        <v>291</v>
      </c>
      <c r="B302" s="21"/>
      <c r="C302" s="2"/>
      <c r="D302" s="2"/>
      <c r="E302" s="10"/>
      <c r="F302" s="32"/>
      <c r="G302" s="28"/>
      <c r="H302" s="25">
        <f t="shared" si="8"/>
        <v>0</v>
      </c>
      <c r="I302" s="14" t="e">
        <f>H302-#REF!</f>
        <v>#REF!</v>
      </c>
      <c r="J302" s="24">
        <f t="shared" si="9"/>
        <v>0</v>
      </c>
      <c r="K302" s="64"/>
      <c r="O302" s="64"/>
      <c r="P302" s="64"/>
      <c r="Q302" s="64"/>
    </row>
    <row r="303" spans="1:17" ht="21" customHeight="1" x14ac:dyDescent="0.2">
      <c r="A303" s="66">
        <v>292</v>
      </c>
      <c r="B303" s="21"/>
      <c r="C303" s="2"/>
      <c r="D303" s="2"/>
      <c r="E303" s="10"/>
      <c r="F303" s="32"/>
      <c r="G303" s="28"/>
      <c r="H303" s="25">
        <f t="shared" si="8"/>
        <v>0</v>
      </c>
      <c r="I303" s="14" t="e">
        <f>H303-#REF!</f>
        <v>#REF!</v>
      </c>
      <c r="J303" s="24">
        <f t="shared" si="9"/>
        <v>0</v>
      </c>
      <c r="K303" s="64"/>
      <c r="O303" s="64"/>
      <c r="P303" s="64"/>
      <c r="Q303" s="64"/>
    </row>
    <row r="304" spans="1:17" ht="21" customHeight="1" x14ac:dyDescent="0.2">
      <c r="A304" s="66">
        <v>293</v>
      </c>
      <c r="B304" s="21"/>
      <c r="C304" s="2"/>
      <c r="D304" s="2"/>
      <c r="E304" s="10"/>
      <c r="F304" s="32"/>
      <c r="G304" s="28"/>
      <c r="H304" s="25">
        <f t="shared" si="8"/>
        <v>0</v>
      </c>
      <c r="I304" s="14" t="e">
        <f>H304-#REF!</f>
        <v>#REF!</v>
      </c>
      <c r="J304" s="24">
        <f t="shared" si="9"/>
        <v>0</v>
      </c>
      <c r="K304" s="64"/>
      <c r="O304" s="64"/>
      <c r="P304" s="64"/>
      <c r="Q304" s="64"/>
    </row>
    <row r="305" spans="1:17" ht="21" customHeight="1" x14ac:dyDescent="0.2">
      <c r="A305" s="66">
        <v>294</v>
      </c>
      <c r="B305" s="21"/>
      <c r="C305" s="2"/>
      <c r="D305" s="2"/>
      <c r="E305" s="10"/>
      <c r="F305" s="32"/>
      <c r="G305" s="28"/>
      <c r="H305" s="25">
        <f t="shared" si="8"/>
        <v>0</v>
      </c>
      <c r="I305" s="14" t="e">
        <f>H305-#REF!</f>
        <v>#REF!</v>
      </c>
      <c r="J305" s="24">
        <f t="shared" si="9"/>
        <v>0</v>
      </c>
      <c r="K305" s="64"/>
      <c r="O305" s="64"/>
      <c r="P305" s="64"/>
      <c r="Q305" s="64"/>
    </row>
    <row r="306" spans="1:17" ht="21" customHeight="1" x14ac:dyDescent="0.2">
      <c r="A306" s="66">
        <v>295</v>
      </c>
      <c r="B306" s="21"/>
      <c r="C306" s="2"/>
      <c r="D306" s="2"/>
      <c r="E306" s="10"/>
      <c r="F306" s="32"/>
      <c r="G306" s="28"/>
      <c r="H306" s="25">
        <f t="shared" si="8"/>
        <v>0</v>
      </c>
      <c r="I306" s="14" t="e">
        <f>H306-#REF!</f>
        <v>#REF!</v>
      </c>
      <c r="J306" s="24">
        <f t="shared" si="9"/>
        <v>0</v>
      </c>
      <c r="K306" s="64"/>
      <c r="O306" s="64"/>
      <c r="P306" s="64"/>
      <c r="Q306" s="64"/>
    </row>
    <row r="307" spans="1:17" ht="21" customHeight="1" x14ac:dyDescent="0.2">
      <c r="A307" s="66">
        <v>296</v>
      </c>
      <c r="B307" s="21"/>
      <c r="C307" s="2"/>
      <c r="D307" s="2"/>
      <c r="E307" s="10"/>
      <c r="F307" s="32"/>
      <c r="G307" s="28"/>
      <c r="H307" s="25">
        <f t="shared" si="8"/>
        <v>0</v>
      </c>
      <c r="I307" s="14" t="e">
        <f>H307-#REF!</f>
        <v>#REF!</v>
      </c>
      <c r="J307" s="24">
        <f t="shared" si="9"/>
        <v>0</v>
      </c>
      <c r="K307" s="64"/>
      <c r="O307" s="64"/>
      <c r="P307" s="64"/>
      <c r="Q307" s="64"/>
    </row>
    <row r="308" spans="1:17" ht="21" customHeight="1" x14ac:dyDescent="0.2">
      <c r="A308" s="66">
        <v>297</v>
      </c>
      <c r="B308" s="21"/>
      <c r="C308" s="2"/>
      <c r="D308" s="2"/>
      <c r="E308" s="10"/>
      <c r="F308" s="32"/>
      <c r="G308" s="28"/>
      <c r="H308" s="25">
        <f t="shared" si="8"/>
        <v>0</v>
      </c>
      <c r="I308" s="14" t="e">
        <f>H308-#REF!</f>
        <v>#REF!</v>
      </c>
      <c r="J308" s="24">
        <f t="shared" si="9"/>
        <v>0</v>
      </c>
      <c r="K308" s="64"/>
      <c r="O308" s="64"/>
      <c r="P308" s="64"/>
      <c r="Q308" s="64"/>
    </row>
    <row r="309" spans="1:17" ht="21" customHeight="1" x14ac:dyDescent="0.2">
      <c r="A309" s="66">
        <v>298</v>
      </c>
      <c r="B309" s="21"/>
      <c r="C309" s="2"/>
      <c r="D309" s="2"/>
      <c r="E309" s="10"/>
      <c r="F309" s="32"/>
      <c r="G309" s="28"/>
      <c r="H309" s="25">
        <f t="shared" si="8"/>
        <v>0</v>
      </c>
      <c r="I309" s="14" t="e">
        <f>H309-#REF!</f>
        <v>#REF!</v>
      </c>
      <c r="J309" s="24">
        <f t="shared" si="9"/>
        <v>0</v>
      </c>
      <c r="K309" s="64"/>
      <c r="O309" s="64"/>
      <c r="P309" s="64"/>
      <c r="Q309" s="64"/>
    </row>
    <row r="310" spans="1:17" ht="21" customHeight="1" x14ac:dyDescent="0.2">
      <c r="A310" s="66">
        <v>299</v>
      </c>
      <c r="B310" s="21"/>
      <c r="C310" s="2"/>
      <c r="D310" s="2"/>
      <c r="E310" s="10"/>
      <c r="F310" s="32"/>
      <c r="G310" s="28"/>
      <c r="H310" s="25">
        <f t="shared" si="8"/>
        <v>0</v>
      </c>
      <c r="I310" s="14" t="e">
        <f>H310-#REF!</f>
        <v>#REF!</v>
      </c>
      <c r="J310" s="24">
        <f t="shared" si="9"/>
        <v>0</v>
      </c>
      <c r="K310" s="64"/>
      <c r="O310" s="64"/>
      <c r="P310" s="64"/>
      <c r="Q310" s="64"/>
    </row>
    <row r="311" spans="1:17" ht="21" customHeight="1" x14ac:dyDescent="0.2">
      <c r="A311" s="66">
        <v>300</v>
      </c>
      <c r="B311" s="21"/>
      <c r="C311" s="2"/>
      <c r="D311" s="2"/>
      <c r="E311" s="10"/>
      <c r="F311" s="32"/>
      <c r="G311" s="28"/>
      <c r="H311" s="25">
        <f t="shared" si="8"/>
        <v>0</v>
      </c>
      <c r="I311" s="14" t="e">
        <f>H311-#REF!</f>
        <v>#REF!</v>
      </c>
      <c r="J311" s="24">
        <f t="shared" si="9"/>
        <v>0</v>
      </c>
      <c r="K311" s="64"/>
      <c r="O311" s="64"/>
      <c r="P311" s="64"/>
      <c r="Q311" s="64"/>
    </row>
    <row r="312" spans="1:17" ht="21" customHeight="1" x14ac:dyDescent="0.2">
      <c r="A312" s="66">
        <v>301</v>
      </c>
      <c r="B312" s="21"/>
      <c r="C312" s="2"/>
      <c r="D312" s="2"/>
      <c r="E312" s="10"/>
      <c r="F312" s="32"/>
      <c r="G312" s="28"/>
      <c r="H312" s="25">
        <f t="shared" si="8"/>
        <v>0</v>
      </c>
      <c r="I312" s="14" t="e">
        <f>H312-#REF!</f>
        <v>#REF!</v>
      </c>
      <c r="J312" s="24">
        <f t="shared" si="9"/>
        <v>0</v>
      </c>
      <c r="K312" s="64"/>
      <c r="O312" s="64"/>
      <c r="P312" s="64"/>
      <c r="Q312" s="64"/>
    </row>
    <row r="313" spans="1:17" ht="21" customHeight="1" x14ac:dyDescent="0.2">
      <c r="A313" s="66">
        <v>302</v>
      </c>
      <c r="B313" s="21"/>
      <c r="C313" s="2"/>
      <c r="D313" s="2"/>
      <c r="E313" s="10"/>
      <c r="F313" s="32"/>
      <c r="G313" s="28"/>
      <c r="H313" s="25">
        <f t="shared" si="8"/>
        <v>0</v>
      </c>
      <c r="I313" s="14" t="e">
        <f>H313-#REF!</f>
        <v>#REF!</v>
      </c>
      <c r="J313" s="24">
        <f t="shared" si="9"/>
        <v>0</v>
      </c>
      <c r="K313" s="64"/>
      <c r="O313" s="64"/>
      <c r="P313" s="64"/>
      <c r="Q313" s="64"/>
    </row>
    <row r="314" spans="1:17" ht="21" customHeight="1" x14ac:dyDescent="0.2">
      <c r="A314" s="66">
        <v>303</v>
      </c>
      <c r="B314" s="21"/>
      <c r="C314" s="2"/>
      <c r="D314" s="2"/>
      <c r="E314" s="10"/>
      <c r="F314" s="32"/>
      <c r="G314" s="28"/>
      <c r="H314" s="25">
        <f t="shared" si="8"/>
        <v>0</v>
      </c>
      <c r="I314" s="14" t="e">
        <f>H314-#REF!</f>
        <v>#REF!</v>
      </c>
      <c r="J314" s="24">
        <f t="shared" si="9"/>
        <v>0</v>
      </c>
      <c r="K314" s="64"/>
      <c r="O314" s="64"/>
      <c r="P314" s="64"/>
      <c r="Q314" s="64"/>
    </row>
    <row r="315" spans="1:17" ht="21" customHeight="1" x14ac:dyDescent="0.2">
      <c r="A315" s="66">
        <v>304</v>
      </c>
      <c r="B315" s="21"/>
      <c r="C315" s="2"/>
      <c r="D315" s="2"/>
      <c r="E315" s="10"/>
      <c r="F315" s="32"/>
      <c r="G315" s="28"/>
      <c r="H315" s="25">
        <f t="shared" si="8"/>
        <v>0</v>
      </c>
      <c r="I315" s="14" t="e">
        <f>H315-#REF!</f>
        <v>#REF!</v>
      </c>
      <c r="J315" s="24">
        <f t="shared" si="9"/>
        <v>0</v>
      </c>
      <c r="K315" s="64"/>
      <c r="O315" s="64"/>
      <c r="P315" s="64"/>
      <c r="Q315" s="64"/>
    </row>
    <row r="316" spans="1:17" ht="21" customHeight="1" x14ac:dyDescent="0.2">
      <c r="A316" s="66">
        <v>305</v>
      </c>
      <c r="B316" s="21"/>
      <c r="C316" s="2"/>
      <c r="D316" s="2"/>
      <c r="E316" s="10"/>
      <c r="F316" s="32"/>
      <c r="G316" s="28"/>
      <c r="H316" s="25">
        <f t="shared" si="8"/>
        <v>0</v>
      </c>
      <c r="I316" s="14" t="e">
        <f>H316-#REF!</f>
        <v>#REF!</v>
      </c>
      <c r="J316" s="24">
        <f t="shared" si="9"/>
        <v>0</v>
      </c>
      <c r="K316" s="64"/>
      <c r="O316" s="64"/>
      <c r="P316" s="64"/>
      <c r="Q316" s="64"/>
    </row>
    <row r="317" spans="1:17" ht="21" customHeight="1" x14ac:dyDescent="0.2">
      <c r="A317" s="66">
        <v>306</v>
      </c>
      <c r="B317" s="21"/>
      <c r="C317" s="2"/>
      <c r="D317" s="2"/>
      <c r="E317" s="10"/>
      <c r="F317" s="32"/>
      <c r="G317" s="28"/>
      <c r="H317" s="25">
        <f t="shared" si="8"/>
        <v>0</v>
      </c>
      <c r="I317" s="14" t="e">
        <f>H317-#REF!</f>
        <v>#REF!</v>
      </c>
      <c r="J317" s="24">
        <f t="shared" si="9"/>
        <v>0</v>
      </c>
      <c r="K317" s="64"/>
      <c r="O317" s="64"/>
      <c r="P317" s="64"/>
      <c r="Q317" s="64"/>
    </row>
    <row r="318" spans="1:17" ht="21" customHeight="1" x14ac:dyDescent="0.2">
      <c r="A318" s="66">
        <v>307</v>
      </c>
      <c r="B318" s="21"/>
      <c r="C318" s="2"/>
      <c r="D318" s="2"/>
      <c r="E318" s="10"/>
      <c r="F318" s="33"/>
      <c r="G318" s="29"/>
      <c r="H318" s="25">
        <f t="shared" si="8"/>
        <v>0</v>
      </c>
      <c r="I318" s="14" t="e">
        <f>H318-#REF!</f>
        <v>#REF!</v>
      </c>
      <c r="J318" s="24">
        <f t="shared" si="9"/>
        <v>0</v>
      </c>
      <c r="K318" s="64"/>
      <c r="O318" s="64"/>
      <c r="P318" s="64"/>
      <c r="Q318" s="64"/>
    </row>
    <row r="319" spans="1:17" ht="21" customHeight="1" x14ac:dyDescent="0.2">
      <c r="A319" s="66">
        <v>308</v>
      </c>
      <c r="B319" s="21"/>
      <c r="C319" s="2"/>
      <c r="D319" s="2"/>
      <c r="E319" s="10"/>
      <c r="F319" s="32"/>
      <c r="G319" s="28"/>
      <c r="H319" s="25">
        <f t="shared" si="8"/>
        <v>0</v>
      </c>
      <c r="I319" s="14" t="e">
        <f>H319-#REF!</f>
        <v>#REF!</v>
      </c>
      <c r="J319" s="24">
        <f t="shared" si="9"/>
        <v>0</v>
      </c>
      <c r="K319" s="64"/>
      <c r="O319" s="64"/>
      <c r="P319" s="64"/>
      <c r="Q319" s="64"/>
    </row>
    <row r="320" spans="1:17" ht="21" customHeight="1" x14ac:dyDescent="0.2">
      <c r="A320" s="66">
        <v>309</v>
      </c>
      <c r="B320" s="21"/>
      <c r="C320" s="2"/>
      <c r="D320" s="2"/>
      <c r="E320" s="10"/>
      <c r="F320" s="32"/>
      <c r="G320" s="28"/>
      <c r="H320" s="25">
        <f t="shared" si="8"/>
        <v>0</v>
      </c>
      <c r="I320" s="14" t="e">
        <f>H320-#REF!</f>
        <v>#REF!</v>
      </c>
      <c r="J320" s="24">
        <f t="shared" si="9"/>
        <v>0</v>
      </c>
      <c r="K320" s="64"/>
      <c r="O320" s="64"/>
      <c r="P320" s="64"/>
      <c r="Q320" s="64"/>
    </row>
    <row r="321" spans="1:17" ht="21" customHeight="1" x14ac:dyDescent="0.2">
      <c r="A321" s="66">
        <v>310</v>
      </c>
      <c r="B321" s="21"/>
      <c r="C321" s="2"/>
      <c r="D321" s="2"/>
      <c r="E321" s="10"/>
      <c r="F321" s="32"/>
      <c r="G321" s="28"/>
      <c r="H321" s="25">
        <f t="shared" si="8"/>
        <v>0</v>
      </c>
      <c r="I321" s="14" t="e">
        <f>H321-#REF!</f>
        <v>#REF!</v>
      </c>
      <c r="J321" s="24">
        <f t="shared" si="9"/>
        <v>0</v>
      </c>
      <c r="K321" s="64"/>
      <c r="O321" s="64"/>
      <c r="P321" s="64"/>
      <c r="Q321" s="64"/>
    </row>
    <row r="322" spans="1:17" ht="21" customHeight="1" x14ac:dyDescent="0.2">
      <c r="A322" s="66">
        <v>311</v>
      </c>
      <c r="B322" s="21"/>
      <c r="C322" s="2"/>
      <c r="D322" s="2"/>
      <c r="E322" s="10"/>
      <c r="F322" s="32"/>
      <c r="G322" s="28"/>
      <c r="H322" s="25">
        <f t="shared" si="8"/>
        <v>0</v>
      </c>
      <c r="I322" s="14" t="e">
        <f>H322-#REF!</f>
        <v>#REF!</v>
      </c>
      <c r="J322" s="24">
        <f t="shared" si="9"/>
        <v>0</v>
      </c>
      <c r="K322" s="64"/>
      <c r="O322" s="64"/>
      <c r="P322" s="64"/>
      <c r="Q322" s="64"/>
    </row>
    <row r="323" spans="1:17" ht="21" customHeight="1" x14ac:dyDescent="0.2">
      <c r="A323" s="66">
        <v>312</v>
      </c>
      <c r="B323" s="21"/>
      <c r="C323" s="2"/>
      <c r="D323" s="2"/>
      <c r="E323" s="10"/>
      <c r="F323" s="32"/>
      <c r="G323" s="28"/>
      <c r="H323" s="25">
        <f t="shared" si="8"/>
        <v>0</v>
      </c>
      <c r="I323" s="14" t="e">
        <f>H323-#REF!</f>
        <v>#REF!</v>
      </c>
      <c r="J323" s="24">
        <f t="shared" si="9"/>
        <v>0</v>
      </c>
      <c r="K323" s="64"/>
      <c r="O323" s="64"/>
      <c r="P323" s="64"/>
      <c r="Q323" s="64"/>
    </row>
    <row r="324" spans="1:17" ht="21" customHeight="1" x14ac:dyDescent="0.2">
      <c r="A324" s="66">
        <v>313</v>
      </c>
      <c r="B324" s="21"/>
      <c r="C324" s="2"/>
      <c r="D324" s="2"/>
      <c r="E324" s="10"/>
      <c r="F324" s="32"/>
      <c r="G324" s="28"/>
      <c r="H324" s="25">
        <f t="shared" si="8"/>
        <v>0</v>
      </c>
      <c r="I324" s="14" t="e">
        <f>H324-#REF!</f>
        <v>#REF!</v>
      </c>
      <c r="J324" s="24">
        <f t="shared" si="9"/>
        <v>0</v>
      </c>
      <c r="K324" s="64"/>
      <c r="O324" s="64"/>
      <c r="P324" s="64"/>
      <c r="Q324" s="64"/>
    </row>
    <row r="325" spans="1:17" ht="21" customHeight="1" x14ac:dyDescent="0.2">
      <c r="A325" s="66">
        <v>314</v>
      </c>
      <c r="B325" s="21"/>
      <c r="C325" s="2"/>
      <c r="D325" s="2"/>
      <c r="E325" s="10"/>
      <c r="F325" s="32"/>
      <c r="G325" s="28"/>
      <c r="H325" s="25">
        <f t="shared" si="8"/>
        <v>0</v>
      </c>
      <c r="I325" s="14" t="e">
        <f>H325-#REF!</f>
        <v>#REF!</v>
      </c>
      <c r="J325" s="24">
        <f t="shared" si="9"/>
        <v>0</v>
      </c>
      <c r="K325" s="64"/>
      <c r="O325" s="64"/>
      <c r="P325" s="64"/>
      <c r="Q325" s="64"/>
    </row>
    <row r="326" spans="1:17" ht="21" customHeight="1" x14ac:dyDescent="0.2">
      <c r="A326" s="66">
        <v>315</v>
      </c>
      <c r="B326" s="21"/>
      <c r="C326" s="2"/>
      <c r="D326" s="2"/>
      <c r="E326" s="10"/>
      <c r="F326" s="32"/>
      <c r="G326" s="28"/>
      <c r="H326" s="25">
        <f t="shared" si="8"/>
        <v>0</v>
      </c>
      <c r="I326" s="14" t="e">
        <f>H326-#REF!</f>
        <v>#REF!</v>
      </c>
      <c r="J326" s="24">
        <f t="shared" si="9"/>
        <v>0</v>
      </c>
      <c r="K326" s="64"/>
      <c r="O326" s="64"/>
      <c r="P326" s="64"/>
      <c r="Q326" s="64"/>
    </row>
    <row r="327" spans="1:17" ht="21" customHeight="1" x14ac:dyDescent="0.2">
      <c r="A327" s="66">
        <v>316</v>
      </c>
      <c r="B327" s="21"/>
      <c r="C327" s="2"/>
      <c r="D327" s="2"/>
      <c r="E327" s="10"/>
      <c r="F327" s="32"/>
      <c r="G327" s="28"/>
      <c r="H327" s="25">
        <f t="shared" si="8"/>
        <v>0</v>
      </c>
      <c r="I327" s="14" t="e">
        <f>H327-#REF!</f>
        <v>#REF!</v>
      </c>
      <c r="J327" s="24">
        <f t="shared" si="9"/>
        <v>0</v>
      </c>
      <c r="K327" s="64"/>
      <c r="O327" s="64"/>
      <c r="P327" s="64"/>
      <c r="Q327" s="64"/>
    </row>
    <row r="328" spans="1:17" ht="21" customHeight="1" x14ac:dyDescent="0.2">
      <c r="A328" s="66">
        <v>317</v>
      </c>
      <c r="B328" s="21"/>
      <c r="C328" s="2"/>
      <c r="D328" s="2"/>
      <c r="E328" s="10"/>
      <c r="F328" s="32"/>
      <c r="G328" s="28"/>
      <c r="H328" s="25">
        <f t="shared" si="8"/>
        <v>0</v>
      </c>
      <c r="I328" s="14" t="e">
        <f>H328-#REF!</f>
        <v>#REF!</v>
      </c>
      <c r="J328" s="24">
        <f t="shared" si="9"/>
        <v>0</v>
      </c>
      <c r="K328" s="64"/>
      <c r="O328" s="64"/>
      <c r="P328" s="64"/>
      <c r="Q328" s="64"/>
    </row>
    <row r="329" spans="1:17" ht="21" customHeight="1" x14ac:dyDescent="0.2">
      <c r="A329" s="66">
        <v>318</v>
      </c>
      <c r="B329" s="21"/>
      <c r="C329" s="2"/>
      <c r="D329" s="2"/>
      <c r="E329" s="10"/>
      <c r="F329" s="32"/>
      <c r="G329" s="28"/>
      <c r="H329" s="25">
        <f t="shared" si="8"/>
        <v>0</v>
      </c>
      <c r="I329" s="14" t="e">
        <f>H329-#REF!</f>
        <v>#REF!</v>
      </c>
      <c r="J329" s="24">
        <f t="shared" si="9"/>
        <v>0</v>
      </c>
      <c r="K329" s="64"/>
      <c r="O329" s="64"/>
      <c r="P329" s="64"/>
      <c r="Q329" s="64"/>
    </row>
    <row r="330" spans="1:17" ht="21" customHeight="1" x14ac:dyDescent="0.2">
      <c r="A330" s="66">
        <v>319</v>
      </c>
      <c r="B330" s="21"/>
      <c r="C330" s="2"/>
      <c r="D330" s="2"/>
      <c r="E330" s="10"/>
      <c r="F330" s="32"/>
      <c r="G330" s="28"/>
      <c r="H330" s="25">
        <f t="shared" si="8"/>
        <v>0</v>
      </c>
      <c r="I330" s="14" t="e">
        <f>H330-#REF!</f>
        <v>#REF!</v>
      </c>
      <c r="J330" s="24">
        <f t="shared" si="9"/>
        <v>0</v>
      </c>
      <c r="K330" s="64"/>
      <c r="O330" s="64"/>
      <c r="P330" s="64"/>
      <c r="Q330" s="64"/>
    </row>
    <row r="331" spans="1:17" ht="21" customHeight="1" x14ac:dyDescent="0.2">
      <c r="A331" s="66">
        <v>320</v>
      </c>
      <c r="B331" s="21"/>
      <c r="C331" s="2"/>
      <c r="D331" s="2"/>
      <c r="E331" s="10"/>
      <c r="F331" s="32"/>
      <c r="G331" s="28"/>
      <c r="H331" s="25">
        <f t="shared" si="8"/>
        <v>0</v>
      </c>
      <c r="I331" s="14" t="e">
        <f>H331-#REF!</f>
        <v>#REF!</v>
      </c>
      <c r="J331" s="24">
        <f t="shared" si="9"/>
        <v>0</v>
      </c>
      <c r="K331" s="64"/>
      <c r="O331" s="64"/>
      <c r="P331" s="64"/>
      <c r="Q331" s="64"/>
    </row>
    <row r="332" spans="1:17" ht="21" customHeight="1" x14ac:dyDescent="0.2">
      <c r="A332" s="66">
        <v>321</v>
      </c>
      <c r="B332" s="21"/>
      <c r="C332" s="2"/>
      <c r="D332" s="2"/>
      <c r="E332" s="10"/>
      <c r="F332" s="32"/>
      <c r="G332" s="28"/>
      <c r="H332" s="25">
        <f t="shared" si="8"/>
        <v>0</v>
      </c>
      <c r="I332" s="14" t="e">
        <f>H332-#REF!</f>
        <v>#REF!</v>
      </c>
      <c r="J332" s="24">
        <f t="shared" si="9"/>
        <v>0</v>
      </c>
      <c r="K332" s="64"/>
      <c r="O332" s="64"/>
      <c r="P332" s="64"/>
      <c r="Q332" s="64"/>
    </row>
    <row r="333" spans="1:17" ht="21" customHeight="1" x14ac:dyDescent="0.2">
      <c r="A333" s="66">
        <v>322</v>
      </c>
      <c r="B333" s="21"/>
      <c r="C333" s="2"/>
      <c r="D333" s="2"/>
      <c r="E333" s="10"/>
      <c r="F333" s="32"/>
      <c r="G333" s="28"/>
      <c r="H333" s="25">
        <f t="shared" ref="H333:H396" si="10">-F333+G333</f>
        <v>0</v>
      </c>
      <c r="I333" s="14" t="e">
        <f>H333-#REF!</f>
        <v>#REF!</v>
      </c>
      <c r="J333" s="24">
        <f t="shared" si="9"/>
        <v>0</v>
      </c>
      <c r="K333" s="64"/>
      <c r="O333" s="64"/>
      <c r="P333" s="64"/>
      <c r="Q333" s="64"/>
    </row>
    <row r="334" spans="1:17" ht="21" customHeight="1" x14ac:dyDescent="0.2">
      <c r="A334" s="66">
        <v>323</v>
      </c>
      <c r="B334" s="21"/>
      <c r="C334" s="2"/>
      <c r="D334" s="2"/>
      <c r="E334" s="10"/>
      <c r="F334" s="32"/>
      <c r="G334" s="28"/>
      <c r="H334" s="25">
        <f t="shared" si="10"/>
        <v>0</v>
      </c>
      <c r="I334" s="14" t="e">
        <f>H334-#REF!</f>
        <v>#REF!</v>
      </c>
      <c r="J334" s="24">
        <f t="shared" ref="J334:J397" si="11">J333+H334</f>
        <v>0</v>
      </c>
      <c r="K334" s="64"/>
      <c r="O334" s="64"/>
      <c r="P334" s="64"/>
      <c r="Q334" s="64"/>
    </row>
    <row r="335" spans="1:17" ht="21" customHeight="1" x14ac:dyDescent="0.2">
      <c r="A335" s="66">
        <v>324</v>
      </c>
      <c r="B335" s="21"/>
      <c r="C335" s="2"/>
      <c r="D335" s="2"/>
      <c r="E335" s="10"/>
      <c r="F335" s="32"/>
      <c r="G335" s="28"/>
      <c r="H335" s="25">
        <f t="shared" si="10"/>
        <v>0</v>
      </c>
      <c r="I335" s="14" t="e">
        <f>H335-#REF!</f>
        <v>#REF!</v>
      </c>
      <c r="J335" s="24">
        <f t="shared" si="11"/>
        <v>0</v>
      </c>
      <c r="K335" s="64"/>
      <c r="O335" s="64"/>
      <c r="P335" s="64"/>
      <c r="Q335" s="64"/>
    </row>
    <row r="336" spans="1:17" ht="21" customHeight="1" x14ac:dyDescent="0.2">
      <c r="A336" s="66">
        <v>325</v>
      </c>
      <c r="B336" s="21"/>
      <c r="C336" s="2"/>
      <c r="D336" s="2"/>
      <c r="E336" s="10"/>
      <c r="F336" s="33"/>
      <c r="G336" s="29"/>
      <c r="H336" s="25">
        <f t="shared" si="10"/>
        <v>0</v>
      </c>
      <c r="I336" s="14" t="e">
        <f>H336-#REF!</f>
        <v>#REF!</v>
      </c>
      <c r="J336" s="24">
        <f t="shared" si="11"/>
        <v>0</v>
      </c>
      <c r="K336" s="64"/>
      <c r="O336" s="64"/>
      <c r="P336" s="64"/>
      <c r="Q336" s="64"/>
    </row>
    <row r="337" spans="1:17" ht="21" customHeight="1" x14ac:dyDescent="0.2">
      <c r="A337" s="66">
        <v>326</v>
      </c>
      <c r="B337" s="21"/>
      <c r="C337" s="2"/>
      <c r="D337" s="2"/>
      <c r="E337" s="10"/>
      <c r="F337" s="32"/>
      <c r="G337" s="28"/>
      <c r="H337" s="25">
        <f t="shared" si="10"/>
        <v>0</v>
      </c>
      <c r="I337" s="14" t="e">
        <f>H337-#REF!</f>
        <v>#REF!</v>
      </c>
      <c r="J337" s="24">
        <f t="shared" si="11"/>
        <v>0</v>
      </c>
      <c r="K337" s="64"/>
      <c r="O337" s="64"/>
      <c r="P337" s="64"/>
      <c r="Q337" s="64"/>
    </row>
    <row r="338" spans="1:17" ht="21" customHeight="1" x14ac:dyDescent="0.2">
      <c r="A338" s="66">
        <v>327</v>
      </c>
      <c r="B338" s="21"/>
      <c r="C338" s="2"/>
      <c r="D338" s="2"/>
      <c r="E338" s="10"/>
      <c r="F338" s="32"/>
      <c r="G338" s="28"/>
      <c r="H338" s="25">
        <f t="shared" si="10"/>
        <v>0</v>
      </c>
      <c r="I338" s="14" t="e">
        <f>H338-#REF!</f>
        <v>#REF!</v>
      </c>
      <c r="J338" s="24">
        <f t="shared" si="11"/>
        <v>0</v>
      </c>
      <c r="K338" s="64"/>
      <c r="O338" s="64"/>
      <c r="P338" s="64"/>
      <c r="Q338" s="64"/>
    </row>
    <row r="339" spans="1:17" ht="21" customHeight="1" x14ac:dyDescent="0.2">
      <c r="A339" s="66">
        <v>328</v>
      </c>
      <c r="B339" s="21"/>
      <c r="C339" s="2"/>
      <c r="D339" s="2"/>
      <c r="E339" s="10"/>
      <c r="F339" s="32"/>
      <c r="G339" s="28"/>
      <c r="H339" s="25">
        <f t="shared" si="10"/>
        <v>0</v>
      </c>
      <c r="I339" s="14" t="e">
        <f>H339-#REF!</f>
        <v>#REF!</v>
      </c>
      <c r="J339" s="24">
        <f t="shared" si="11"/>
        <v>0</v>
      </c>
      <c r="K339" s="64"/>
      <c r="O339" s="64"/>
      <c r="P339" s="64"/>
      <c r="Q339" s="64"/>
    </row>
    <row r="340" spans="1:17" ht="21" customHeight="1" x14ac:dyDescent="0.2">
      <c r="A340" s="66">
        <v>329</v>
      </c>
      <c r="B340" s="21"/>
      <c r="C340" s="2"/>
      <c r="D340" s="2"/>
      <c r="E340" s="10"/>
      <c r="F340" s="32"/>
      <c r="G340" s="28"/>
      <c r="H340" s="25">
        <f t="shared" si="10"/>
        <v>0</v>
      </c>
      <c r="I340" s="14" t="e">
        <f>H340-#REF!</f>
        <v>#REF!</v>
      </c>
      <c r="J340" s="24">
        <f t="shared" si="11"/>
        <v>0</v>
      </c>
      <c r="K340" s="64"/>
      <c r="O340" s="64"/>
      <c r="P340" s="64"/>
      <c r="Q340" s="64"/>
    </row>
    <row r="341" spans="1:17" ht="21" customHeight="1" x14ac:dyDescent="0.2">
      <c r="A341" s="66">
        <v>330</v>
      </c>
      <c r="B341" s="21"/>
      <c r="C341" s="2"/>
      <c r="D341" s="2"/>
      <c r="E341" s="10"/>
      <c r="F341" s="32"/>
      <c r="G341" s="28"/>
      <c r="H341" s="25">
        <f t="shared" si="10"/>
        <v>0</v>
      </c>
      <c r="I341" s="14" t="e">
        <f>H341-#REF!</f>
        <v>#REF!</v>
      </c>
      <c r="J341" s="24">
        <f t="shared" si="11"/>
        <v>0</v>
      </c>
      <c r="K341" s="64"/>
      <c r="O341" s="64"/>
      <c r="P341" s="64"/>
      <c r="Q341" s="64"/>
    </row>
    <row r="342" spans="1:17" ht="21" customHeight="1" x14ac:dyDescent="0.2">
      <c r="A342" s="66">
        <v>331</v>
      </c>
      <c r="B342" s="21"/>
      <c r="C342" s="2"/>
      <c r="D342" s="2"/>
      <c r="E342" s="10"/>
      <c r="F342" s="32"/>
      <c r="G342" s="28"/>
      <c r="H342" s="25">
        <f t="shared" si="10"/>
        <v>0</v>
      </c>
      <c r="I342" s="14" t="e">
        <f>H342-#REF!</f>
        <v>#REF!</v>
      </c>
      <c r="J342" s="24">
        <f t="shared" si="11"/>
        <v>0</v>
      </c>
      <c r="K342" s="64"/>
      <c r="O342" s="64"/>
      <c r="P342" s="64"/>
      <c r="Q342" s="64"/>
    </row>
    <row r="343" spans="1:17" ht="21" customHeight="1" x14ac:dyDescent="0.2">
      <c r="A343" s="66">
        <v>332</v>
      </c>
      <c r="B343" s="21"/>
      <c r="C343" s="2"/>
      <c r="D343" s="2"/>
      <c r="E343" s="10"/>
      <c r="F343" s="32"/>
      <c r="G343" s="28"/>
      <c r="H343" s="25">
        <f t="shared" si="10"/>
        <v>0</v>
      </c>
      <c r="I343" s="14" t="e">
        <f>H343-#REF!</f>
        <v>#REF!</v>
      </c>
      <c r="J343" s="24">
        <f t="shared" si="11"/>
        <v>0</v>
      </c>
      <c r="K343" s="64"/>
      <c r="O343" s="64"/>
      <c r="P343" s="64"/>
      <c r="Q343" s="64"/>
    </row>
    <row r="344" spans="1:17" ht="21" customHeight="1" x14ac:dyDescent="0.2">
      <c r="A344" s="66">
        <v>333</v>
      </c>
      <c r="B344" s="21"/>
      <c r="C344" s="2"/>
      <c r="D344" s="2"/>
      <c r="E344" s="10"/>
      <c r="F344" s="32"/>
      <c r="G344" s="28"/>
      <c r="H344" s="25">
        <f t="shared" si="10"/>
        <v>0</v>
      </c>
      <c r="I344" s="14" t="e">
        <f>H344-#REF!</f>
        <v>#REF!</v>
      </c>
      <c r="J344" s="24">
        <f t="shared" si="11"/>
        <v>0</v>
      </c>
      <c r="K344" s="64"/>
      <c r="O344" s="64"/>
      <c r="P344" s="64"/>
      <c r="Q344" s="64"/>
    </row>
    <row r="345" spans="1:17" ht="21" customHeight="1" x14ac:dyDescent="0.2">
      <c r="A345" s="66">
        <v>334</v>
      </c>
      <c r="B345" s="21"/>
      <c r="C345" s="2"/>
      <c r="D345" s="2"/>
      <c r="E345" s="10"/>
      <c r="F345" s="32"/>
      <c r="G345" s="28"/>
      <c r="H345" s="25">
        <f t="shared" si="10"/>
        <v>0</v>
      </c>
      <c r="I345" s="14" t="e">
        <f>H345-#REF!</f>
        <v>#REF!</v>
      </c>
      <c r="J345" s="24">
        <f t="shared" si="11"/>
        <v>0</v>
      </c>
      <c r="K345" s="64"/>
      <c r="O345" s="64"/>
      <c r="P345" s="64"/>
      <c r="Q345" s="64"/>
    </row>
    <row r="346" spans="1:17" ht="21" customHeight="1" x14ac:dyDescent="0.2">
      <c r="A346" s="66">
        <v>335</v>
      </c>
      <c r="B346" s="21"/>
      <c r="C346" s="2"/>
      <c r="D346" s="2"/>
      <c r="E346" s="10"/>
      <c r="F346" s="32"/>
      <c r="G346" s="28"/>
      <c r="H346" s="25">
        <f t="shared" si="10"/>
        <v>0</v>
      </c>
      <c r="I346" s="14" t="e">
        <f>H346-#REF!</f>
        <v>#REF!</v>
      </c>
      <c r="J346" s="24">
        <f t="shared" si="11"/>
        <v>0</v>
      </c>
      <c r="K346" s="64"/>
      <c r="O346" s="64"/>
      <c r="P346" s="64"/>
      <c r="Q346" s="64"/>
    </row>
    <row r="347" spans="1:17" ht="21" customHeight="1" x14ac:dyDescent="0.2">
      <c r="A347" s="66">
        <v>336</v>
      </c>
      <c r="B347" s="21"/>
      <c r="C347" s="2"/>
      <c r="D347" s="2"/>
      <c r="E347" s="10"/>
      <c r="F347" s="32"/>
      <c r="G347" s="28"/>
      <c r="H347" s="25">
        <f t="shared" si="10"/>
        <v>0</v>
      </c>
      <c r="I347" s="14" t="e">
        <f>H347-#REF!</f>
        <v>#REF!</v>
      </c>
      <c r="J347" s="24">
        <f t="shared" si="11"/>
        <v>0</v>
      </c>
      <c r="K347" s="64"/>
      <c r="O347" s="64"/>
      <c r="P347" s="64"/>
      <c r="Q347" s="64"/>
    </row>
    <row r="348" spans="1:17" ht="21" customHeight="1" x14ac:dyDescent="0.2">
      <c r="A348" s="66">
        <v>337</v>
      </c>
      <c r="B348" s="21"/>
      <c r="C348" s="2"/>
      <c r="D348" s="2"/>
      <c r="E348" s="10"/>
      <c r="F348" s="32"/>
      <c r="G348" s="28"/>
      <c r="H348" s="25">
        <f t="shared" si="10"/>
        <v>0</v>
      </c>
      <c r="I348" s="14" t="e">
        <f>H348-#REF!</f>
        <v>#REF!</v>
      </c>
      <c r="J348" s="24">
        <f t="shared" si="11"/>
        <v>0</v>
      </c>
      <c r="K348" s="64"/>
      <c r="O348" s="64"/>
      <c r="P348" s="64"/>
      <c r="Q348" s="64"/>
    </row>
    <row r="349" spans="1:17" ht="21" customHeight="1" x14ac:dyDescent="0.2">
      <c r="A349" s="66">
        <v>338</v>
      </c>
      <c r="B349" s="21"/>
      <c r="C349" s="2"/>
      <c r="D349" s="2"/>
      <c r="E349" s="10"/>
      <c r="F349" s="32"/>
      <c r="G349" s="28"/>
      <c r="H349" s="25">
        <f t="shared" si="10"/>
        <v>0</v>
      </c>
      <c r="I349" s="14" t="e">
        <f>H349-#REF!</f>
        <v>#REF!</v>
      </c>
      <c r="J349" s="24">
        <f t="shared" si="11"/>
        <v>0</v>
      </c>
      <c r="K349" s="64"/>
      <c r="O349" s="64"/>
      <c r="P349" s="64"/>
      <c r="Q349" s="64"/>
    </row>
    <row r="350" spans="1:17" ht="21" customHeight="1" x14ac:dyDescent="0.2">
      <c r="A350" s="66">
        <v>339</v>
      </c>
      <c r="B350" s="21"/>
      <c r="C350" s="2"/>
      <c r="D350" s="2"/>
      <c r="E350" s="10"/>
      <c r="F350" s="32"/>
      <c r="G350" s="28"/>
      <c r="H350" s="25">
        <f t="shared" si="10"/>
        <v>0</v>
      </c>
      <c r="I350" s="14" t="e">
        <f>H350-#REF!</f>
        <v>#REF!</v>
      </c>
      <c r="J350" s="24">
        <f t="shared" si="11"/>
        <v>0</v>
      </c>
      <c r="K350" s="64"/>
      <c r="O350" s="64"/>
      <c r="P350" s="64"/>
      <c r="Q350" s="64"/>
    </row>
    <row r="351" spans="1:17" ht="21" customHeight="1" x14ac:dyDescent="0.2">
      <c r="A351" s="66">
        <v>340</v>
      </c>
      <c r="B351" s="21"/>
      <c r="C351" s="2"/>
      <c r="D351" s="2"/>
      <c r="E351" s="10"/>
      <c r="F351" s="32"/>
      <c r="G351" s="28"/>
      <c r="H351" s="25">
        <f t="shared" si="10"/>
        <v>0</v>
      </c>
      <c r="I351" s="14" t="e">
        <f>H351-#REF!</f>
        <v>#REF!</v>
      </c>
      <c r="J351" s="24">
        <f t="shared" si="11"/>
        <v>0</v>
      </c>
      <c r="K351" s="64"/>
      <c r="O351" s="64"/>
      <c r="P351" s="64"/>
      <c r="Q351" s="64"/>
    </row>
    <row r="352" spans="1:17" ht="21" customHeight="1" x14ac:dyDescent="0.2">
      <c r="A352" s="66">
        <v>341</v>
      </c>
      <c r="B352" s="21"/>
      <c r="C352" s="2"/>
      <c r="D352" s="2"/>
      <c r="E352" s="10"/>
      <c r="F352" s="32"/>
      <c r="G352" s="28"/>
      <c r="H352" s="25">
        <f t="shared" si="10"/>
        <v>0</v>
      </c>
      <c r="I352" s="14" t="e">
        <f>H352-#REF!</f>
        <v>#REF!</v>
      </c>
      <c r="J352" s="24">
        <f t="shared" si="11"/>
        <v>0</v>
      </c>
      <c r="K352" s="64"/>
      <c r="O352" s="64"/>
      <c r="P352" s="64"/>
      <c r="Q352" s="64"/>
    </row>
    <row r="353" spans="1:17" ht="21" customHeight="1" x14ac:dyDescent="0.2">
      <c r="A353" s="66">
        <v>342</v>
      </c>
      <c r="B353" s="21"/>
      <c r="C353" s="2"/>
      <c r="D353" s="2"/>
      <c r="E353" s="10"/>
      <c r="F353" s="32"/>
      <c r="G353" s="28"/>
      <c r="H353" s="25">
        <f t="shared" si="10"/>
        <v>0</v>
      </c>
      <c r="I353" s="14" t="e">
        <f>H353-#REF!</f>
        <v>#REF!</v>
      </c>
      <c r="J353" s="24">
        <f t="shared" si="11"/>
        <v>0</v>
      </c>
      <c r="K353" s="64"/>
      <c r="O353" s="64"/>
      <c r="P353" s="64"/>
      <c r="Q353" s="64"/>
    </row>
    <row r="354" spans="1:17" ht="21" customHeight="1" x14ac:dyDescent="0.2">
      <c r="A354" s="66">
        <v>343</v>
      </c>
      <c r="B354" s="21"/>
      <c r="C354" s="2"/>
      <c r="D354" s="2"/>
      <c r="E354" s="10"/>
      <c r="F354" s="33"/>
      <c r="G354" s="29"/>
      <c r="H354" s="25">
        <f t="shared" si="10"/>
        <v>0</v>
      </c>
      <c r="I354" s="14" t="e">
        <f>H354-#REF!</f>
        <v>#REF!</v>
      </c>
      <c r="J354" s="24">
        <f t="shared" si="11"/>
        <v>0</v>
      </c>
      <c r="K354" s="64"/>
      <c r="O354" s="64"/>
      <c r="P354" s="64"/>
      <c r="Q354" s="64"/>
    </row>
    <row r="355" spans="1:17" ht="21" customHeight="1" x14ac:dyDescent="0.2">
      <c r="A355" s="66">
        <v>344</v>
      </c>
      <c r="B355" s="21"/>
      <c r="C355" s="2"/>
      <c r="D355" s="2"/>
      <c r="E355" s="10"/>
      <c r="F355" s="32"/>
      <c r="G355" s="28"/>
      <c r="H355" s="25">
        <f t="shared" si="10"/>
        <v>0</v>
      </c>
      <c r="I355" s="14" t="e">
        <f>H355-#REF!</f>
        <v>#REF!</v>
      </c>
      <c r="J355" s="24">
        <f t="shared" si="11"/>
        <v>0</v>
      </c>
      <c r="K355" s="64"/>
      <c r="O355" s="64"/>
      <c r="P355" s="64"/>
      <c r="Q355" s="64"/>
    </row>
    <row r="356" spans="1:17" ht="21" customHeight="1" x14ac:dyDescent="0.2">
      <c r="A356" s="66">
        <v>345</v>
      </c>
      <c r="B356" s="21"/>
      <c r="C356" s="2"/>
      <c r="D356" s="2"/>
      <c r="E356" s="10"/>
      <c r="F356" s="32"/>
      <c r="G356" s="28"/>
      <c r="H356" s="25">
        <f t="shared" si="10"/>
        <v>0</v>
      </c>
      <c r="I356" s="14" t="e">
        <f>H356-#REF!</f>
        <v>#REF!</v>
      </c>
      <c r="J356" s="24">
        <f t="shared" si="11"/>
        <v>0</v>
      </c>
      <c r="K356" s="64"/>
      <c r="O356" s="64"/>
      <c r="P356" s="64"/>
      <c r="Q356" s="64"/>
    </row>
    <row r="357" spans="1:17" ht="21" customHeight="1" x14ac:dyDescent="0.2">
      <c r="A357" s="66">
        <v>346</v>
      </c>
      <c r="B357" s="21"/>
      <c r="C357" s="2"/>
      <c r="D357" s="2"/>
      <c r="E357" s="10"/>
      <c r="F357" s="32"/>
      <c r="G357" s="28"/>
      <c r="H357" s="25">
        <f t="shared" si="10"/>
        <v>0</v>
      </c>
      <c r="I357" s="14" t="e">
        <f>H357-#REF!</f>
        <v>#REF!</v>
      </c>
      <c r="J357" s="24">
        <f t="shared" si="11"/>
        <v>0</v>
      </c>
      <c r="K357" s="64"/>
      <c r="O357" s="64"/>
      <c r="P357" s="64"/>
      <c r="Q357" s="64"/>
    </row>
    <row r="358" spans="1:17" ht="21" customHeight="1" x14ac:dyDescent="0.2">
      <c r="A358" s="66">
        <v>347</v>
      </c>
      <c r="B358" s="21"/>
      <c r="C358" s="2"/>
      <c r="D358" s="2"/>
      <c r="E358" s="10"/>
      <c r="F358" s="32"/>
      <c r="G358" s="28"/>
      <c r="H358" s="25">
        <f t="shared" si="10"/>
        <v>0</v>
      </c>
      <c r="I358" s="14" t="e">
        <f>H358-#REF!</f>
        <v>#REF!</v>
      </c>
      <c r="J358" s="24">
        <f t="shared" si="11"/>
        <v>0</v>
      </c>
      <c r="K358" s="64"/>
      <c r="O358" s="64"/>
      <c r="P358" s="64"/>
      <c r="Q358" s="64"/>
    </row>
    <row r="359" spans="1:17" ht="21" customHeight="1" x14ac:dyDescent="0.2">
      <c r="A359" s="66">
        <v>348</v>
      </c>
      <c r="B359" s="21"/>
      <c r="C359" s="2"/>
      <c r="D359" s="2"/>
      <c r="E359" s="10"/>
      <c r="F359" s="32"/>
      <c r="G359" s="28"/>
      <c r="H359" s="25">
        <f t="shared" si="10"/>
        <v>0</v>
      </c>
      <c r="I359" s="14" t="e">
        <f>H359-#REF!</f>
        <v>#REF!</v>
      </c>
      <c r="J359" s="24">
        <f t="shared" si="11"/>
        <v>0</v>
      </c>
      <c r="K359" s="64"/>
      <c r="O359" s="64"/>
      <c r="P359" s="64"/>
      <c r="Q359" s="64"/>
    </row>
    <row r="360" spans="1:17" ht="21" customHeight="1" x14ac:dyDescent="0.2">
      <c r="A360" s="66">
        <v>349</v>
      </c>
      <c r="B360" s="21"/>
      <c r="C360" s="2"/>
      <c r="D360" s="2"/>
      <c r="E360" s="10"/>
      <c r="F360" s="32"/>
      <c r="G360" s="28"/>
      <c r="H360" s="25">
        <f t="shared" si="10"/>
        <v>0</v>
      </c>
      <c r="I360" s="14" t="e">
        <f>H360-#REF!</f>
        <v>#REF!</v>
      </c>
      <c r="J360" s="24">
        <f t="shared" si="11"/>
        <v>0</v>
      </c>
      <c r="K360" s="64"/>
      <c r="O360" s="64"/>
      <c r="P360" s="64"/>
      <c r="Q360" s="64"/>
    </row>
    <row r="361" spans="1:17" ht="21" customHeight="1" x14ac:dyDescent="0.2">
      <c r="A361" s="66">
        <v>350</v>
      </c>
      <c r="B361" s="21"/>
      <c r="C361" s="2"/>
      <c r="D361" s="2"/>
      <c r="E361" s="10"/>
      <c r="F361" s="32"/>
      <c r="G361" s="28"/>
      <c r="H361" s="25">
        <f t="shared" si="10"/>
        <v>0</v>
      </c>
      <c r="I361" s="14" t="e">
        <f>H361-#REF!</f>
        <v>#REF!</v>
      </c>
      <c r="J361" s="24">
        <f t="shared" si="11"/>
        <v>0</v>
      </c>
      <c r="K361" s="64"/>
      <c r="O361" s="64"/>
      <c r="P361" s="64"/>
      <c r="Q361" s="64"/>
    </row>
    <row r="362" spans="1:17" ht="21" customHeight="1" x14ac:dyDescent="0.2">
      <c r="A362" s="66">
        <v>351</v>
      </c>
      <c r="B362" s="21"/>
      <c r="C362" s="2"/>
      <c r="D362" s="2"/>
      <c r="E362" s="10"/>
      <c r="F362" s="32"/>
      <c r="G362" s="28"/>
      <c r="H362" s="25">
        <f t="shared" si="10"/>
        <v>0</v>
      </c>
      <c r="I362" s="14" t="e">
        <f>H362-#REF!</f>
        <v>#REF!</v>
      </c>
      <c r="J362" s="24">
        <f t="shared" si="11"/>
        <v>0</v>
      </c>
      <c r="K362" s="64"/>
      <c r="O362" s="64"/>
      <c r="P362" s="64"/>
      <c r="Q362" s="64"/>
    </row>
    <row r="363" spans="1:17" ht="21" customHeight="1" x14ac:dyDescent="0.2">
      <c r="A363" s="66">
        <v>352</v>
      </c>
      <c r="B363" s="21"/>
      <c r="C363" s="2"/>
      <c r="D363" s="2"/>
      <c r="E363" s="10"/>
      <c r="F363" s="32"/>
      <c r="G363" s="28"/>
      <c r="H363" s="25">
        <f t="shared" si="10"/>
        <v>0</v>
      </c>
      <c r="I363" s="14" t="e">
        <f>H363-#REF!</f>
        <v>#REF!</v>
      </c>
      <c r="J363" s="24">
        <f t="shared" si="11"/>
        <v>0</v>
      </c>
      <c r="K363" s="64"/>
      <c r="O363" s="64"/>
      <c r="P363" s="64"/>
      <c r="Q363" s="64"/>
    </row>
    <row r="364" spans="1:17" ht="21" customHeight="1" x14ac:dyDescent="0.2">
      <c r="A364" s="66">
        <v>353</v>
      </c>
      <c r="B364" s="21"/>
      <c r="C364" s="2"/>
      <c r="D364" s="2"/>
      <c r="E364" s="10"/>
      <c r="F364" s="32"/>
      <c r="G364" s="28"/>
      <c r="H364" s="25">
        <f t="shared" si="10"/>
        <v>0</v>
      </c>
      <c r="I364" s="14" t="e">
        <f>H364-#REF!</f>
        <v>#REF!</v>
      </c>
      <c r="J364" s="24">
        <f t="shared" si="11"/>
        <v>0</v>
      </c>
      <c r="K364" s="64"/>
      <c r="O364" s="64"/>
      <c r="P364" s="64"/>
      <c r="Q364" s="64"/>
    </row>
    <row r="365" spans="1:17" ht="21" customHeight="1" x14ac:dyDescent="0.2">
      <c r="A365" s="66">
        <v>354</v>
      </c>
      <c r="B365" s="21"/>
      <c r="C365" s="2"/>
      <c r="D365" s="2"/>
      <c r="E365" s="10"/>
      <c r="F365" s="32"/>
      <c r="G365" s="28"/>
      <c r="H365" s="25">
        <f t="shared" si="10"/>
        <v>0</v>
      </c>
      <c r="I365" s="14" t="e">
        <f>H365-#REF!</f>
        <v>#REF!</v>
      </c>
      <c r="J365" s="24">
        <f t="shared" si="11"/>
        <v>0</v>
      </c>
      <c r="K365" s="64"/>
      <c r="O365" s="64"/>
      <c r="P365" s="64"/>
      <c r="Q365" s="64"/>
    </row>
    <row r="366" spans="1:17" ht="21" customHeight="1" x14ac:dyDescent="0.2">
      <c r="A366" s="66">
        <v>355</v>
      </c>
      <c r="B366" s="21"/>
      <c r="C366" s="2"/>
      <c r="D366" s="2"/>
      <c r="E366" s="10"/>
      <c r="F366" s="32"/>
      <c r="G366" s="28"/>
      <c r="H366" s="25">
        <f t="shared" si="10"/>
        <v>0</v>
      </c>
      <c r="I366" s="14" t="e">
        <f>H366-#REF!</f>
        <v>#REF!</v>
      </c>
      <c r="J366" s="24">
        <f t="shared" si="11"/>
        <v>0</v>
      </c>
      <c r="K366" s="64"/>
      <c r="O366" s="64"/>
      <c r="P366" s="64"/>
      <c r="Q366" s="64"/>
    </row>
    <row r="367" spans="1:17" ht="21" customHeight="1" x14ac:dyDescent="0.2">
      <c r="A367" s="66">
        <v>356</v>
      </c>
      <c r="B367" s="21"/>
      <c r="C367" s="2"/>
      <c r="D367" s="2"/>
      <c r="E367" s="10"/>
      <c r="F367" s="32"/>
      <c r="G367" s="28"/>
      <c r="H367" s="25">
        <f t="shared" si="10"/>
        <v>0</v>
      </c>
      <c r="I367" s="14" t="e">
        <f>H367-#REF!</f>
        <v>#REF!</v>
      </c>
      <c r="J367" s="24">
        <f t="shared" si="11"/>
        <v>0</v>
      </c>
      <c r="K367" s="64"/>
      <c r="O367" s="64"/>
      <c r="P367" s="64"/>
      <c r="Q367" s="64"/>
    </row>
    <row r="368" spans="1:17" ht="21" customHeight="1" x14ac:dyDescent="0.2">
      <c r="A368" s="66">
        <v>357</v>
      </c>
      <c r="B368" s="21"/>
      <c r="C368" s="2"/>
      <c r="D368" s="2"/>
      <c r="E368" s="10"/>
      <c r="F368" s="32"/>
      <c r="G368" s="28"/>
      <c r="H368" s="25">
        <f t="shared" si="10"/>
        <v>0</v>
      </c>
      <c r="I368" s="14" t="e">
        <f>H368-#REF!</f>
        <v>#REF!</v>
      </c>
      <c r="J368" s="24">
        <f t="shared" si="11"/>
        <v>0</v>
      </c>
      <c r="K368" s="64"/>
      <c r="O368" s="64"/>
      <c r="P368" s="64"/>
      <c r="Q368" s="64"/>
    </row>
    <row r="369" spans="1:17" ht="21" customHeight="1" x14ac:dyDescent="0.2">
      <c r="A369" s="66">
        <v>358</v>
      </c>
      <c r="B369" s="21"/>
      <c r="C369" s="2"/>
      <c r="D369" s="2"/>
      <c r="E369" s="10"/>
      <c r="F369" s="32"/>
      <c r="G369" s="28"/>
      <c r="H369" s="25">
        <f t="shared" si="10"/>
        <v>0</v>
      </c>
      <c r="I369" s="14" t="e">
        <f>H369-#REF!</f>
        <v>#REF!</v>
      </c>
      <c r="J369" s="24">
        <f t="shared" si="11"/>
        <v>0</v>
      </c>
      <c r="K369" s="64"/>
      <c r="O369" s="64"/>
      <c r="P369" s="64"/>
      <c r="Q369" s="64"/>
    </row>
    <row r="370" spans="1:17" ht="21" customHeight="1" x14ac:dyDescent="0.2">
      <c r="A370" s="66">
        <v>359</v>
      </c>
      <c r="B370" s="21"/>
      <c r="C370" s="2"/>
      <c r="D370" s="2"/>
      <c r="E370" s="10"/>
      <c r="F370" s="32"/>
      <c r="G370" s="28"/>
      <c r="H370" s="25">
        <f t="shared" si="10"/>
        <v>0</v>
      </c>
      <c r="I370" s="14" t="e">
        <f>H370-#REF!</f>
        <v>#REF!</v>
      </c>
      <c r="J370" s="24">
        <f t="shared" si="11"/>
        <v>0</v>
      </c>
      <c r="K370" s="64"/>
      <c r="O370" s="64"/>
      <c r="P370" s="64"/>
      <c r="Q370" s="64"/>
    </row>
    <row r="371" spans="1:17" ht="21" customHeight="1" x14ac:dyDescent="0.2">
      <c r="A371" s="66">
        <v>360</v>
      </c>
      <c r="B371" s="21"/>
      <c r="C371" s="2"/>
      <c r="D371" s="2"/>
      <c r="E371" s="10"/>
      <c r="F371" s="32"/>
      <c r="G371" s="28"/>
      <c r="H371" s="25">
        <f t="shared" si="10"/>
        <v>0</v>
      </c>
      <c r="I371" s="14" t="e">
        <f>H371-#REF!</f>
        <v>#REF!</v>
      </c>
      <c r="J371" s="24">
        <f t="shared" si="11"/>
        <v>0</v>
      </c>
      <c r="K371" s="64"/>
      <c r="O371" s="64"/>
      <c r="P371" s="64"/>
      <c r="Q371" s="64"/>
    </row>
    <row r="372" spans="1:17" ht="21" customHeight="1" x14ac:dyDescent="0.2">
      <c r="A372" s="66">
        <v>361</v>
      </c>
      <c r="B372" s="21"/>
      <c r="C372" s="2"/>
      <c r="D372" s="2"/>
      <c r="E372" s="10"/>
      <c r="F372" s="33"/>
      <c r="G372" s="29"/>
      <c r="H372" s="25">
        <f t="shared" si="10"/>
        <v>0</v>
      </c>
      <c r="I372" s="14" t="e">
        <f>H372-#REF!</f>
        <v>#REF!</v>
      </c>
      <c r="J372" s="24">
        <f t="shared" si="11"/>
        <v>0</v>
      </c>
      <c r="K372" s="64"/>
      <c r="O372" s="64"/>
      <c r="P372" s="64"/>
      <c r="Q372" s="64"/>
    </row>
    <row r="373" spans="1:17" ht="21" customHeight="1" x14ac:dyDescent="0.2">
      <c r="A373" s="66">
        <v>362</v>
      </c>
      <c r="B373" s="21"/>
      <c r="C373" s="2"/>
      <c r="D373" s="2"/>
      <c r="E373" s="10"/>
      <c r="F373" s="32"/>
      <c r="G373" s="28"/>
      <c r="H373" s="25">
        <f t="shared" si="10"/>
        <v>0</v>
      </c>
      <c r="I373" s="14" t="e">
        <f>H373-#REF!</f>
        <v>#REF!</v>
      </c>
      <c r="J373" s="24">
        <f t="shared" si="11"/>
        <v>0</v>
      </c>
      <c r="K373" s="64"/>
      <c r="O373" s="64"/>
      <c r="P373" s="64"/>
      <c r="Q373" s="64"/>
    </row>
    <row r="374" spans="1:17" ht="21" customHeight="1" x14ac:dyDescent="0.2">
      <c r="A374" s="66">
        <v>363</v>
      </c>
      <c r="B374" s="21"/>
      <c r="C374" s="2"/>
      <c r="D374" s="2"/>
      <c r="E374" s="10"/>
      <c r="F374" s="32"/>
      <c r="G374" s="28"/>
      <c r="H374" s="25">
        <f t="shared" si="10"/>
        <v>0</v>
      </c>
      <c r="I374" s="14" t="e">
        <f>H374-#REF!</f>
        <v>#REF!</v>
      </c>
      <c r="J374" s="24">
        <f t="shared" si="11"/>
        <v>0</v>
      </c>
      <c r="K374" s="64"/>
      <c r="O374" s="64"/>
      <c r="P374" s="64"/>
      <c r="Q374" s="64"/>
    </row>
    <row r="375" spans="1:17" ht="21" customHeight="1" x14ac:dyDescent="0.2">
      <c r="A375" s="66">
        <v>364</v>
      </c>
      <c r="B375" s="21"/>
      <c r="C375" s="2"/>
      <c r="D375" s="2"/>
      <c r="E375" s="10"/>
      <c r="F375" s="32"/>
      <c r="G375" s="28"/>
      <c r="H375" s="25">
        <f t="shared" si="10"/>
        <v>0</v>
      </c>
      <c r="I375" s="14" t="e">
        <f>H375-#REF!</f>
        <v>#REF!</v>
      </c>
      <c r="J375" s="24">
        <f t="shared" si="11"/>
        <v>0</v>
      </c>
      <c r="K375" s="64"/>
      <c r="O375" s="64"/>
      <c r="P375" s="64"/>
      <c r="Q375" s="64"/>
    </row>
    <row r="376" spans="1:17" ht="21" customHeight="1" x14ac:dyDescent="0.2">
      <c r="A376" s="66">
        <v>365</v>
      </c>
      <c r="B376" s="21"/>
      <c r="C376" s="2"/>
      <c r="D376" s="2"/>
      <c r="E376" s="10"/>
      <c r="F376" s="32"/>
      <c r="G376" s="28"/>
      <c r="H376" s="25">
        <f t="shared" si="10"/>
        <v>0</v>
      </c>
      <c r="I376" s="14" t="e">
        <f>H376-#REF!</f>
        <v>#REF!</v>
      </c>
      <c r="J376" s="24">
        <f t="shared" si="11"/>
        <v>0</v>
      </c>
      <c r="K376" s="64"/>
      <c r="O376" s="64"/>
      <c r="P376" s="64"/>
      <c r="Q376" s="64"/>
    </row>
    <row r="377" spans="1:17" ht="21" customHeight="1" x14ac:dyDescent="0.2">
      <c r="A377" s="66">
        <v>366</v>
      </c>
      <c r="B377" s="21"/>
      <c r="C377" s="2"/>
      <c r="D377" s="2"/>
      <c r="E377" s="10"/>
      <c r="F377" s="32"/>
      <c r="G377" s="28"/>
      <c r="H377" s="25">
        <f t="shared" si="10"/>
        <v>0</v>
      </c>
      <c r="I377" s="14" t="e">
        <f>H377-#REF!</f>
        <v>#REF!</v>
      </c>
      <c r="J377" s="24">
        <f t="shared" si="11"/>
        <v>0</v>
      </c>
      <c r="K377" s="64"/>
      <c r="O377" s="64"/>
      <c r="P377" s="64"/>
      <c r="Q377" s="64"/>
    </row>
    <row r="378" spans="1:17" ht="21" customHeight="1" x14ac:dyDescent="0.2">
      <c r="A378" s="66">
        <v>367</v>
      </c>
      <c r="B378" s="21"/>
      <c r="C378" s="2"/>
      <c r="D378" s="2"/>
      <c r="E378" s="10"/>
      <c r="F378" s="32"/>
      <c r="G378" s="28"/>
      <c r="H378" s="25">
        <f t="shared" si="10"/>
        <v>0</v>
      </c>
      <c r="I378" s="14" t="e">
        <f>H378-#REF!</f>
        <v>#REF!</v>
      </c>
      <c r="J378" s="24">
        <f t="shared" si="11"/>
        <v>0</v>
      </c>
      <c r="K378" s="64"/>
      <c r="O378" s="64"/>
      <c r="P378" s="64"/>
      <c r="Q378" s="64"/>
    </row>
    <row r="379" spans="1:17" ht="21" customHeight="1" x14ac:dyDescent="0.2">
      <c r="A379" s="66">
        <v>368</v>
      </c>
      <c r="B379" s="21"/>
      <c r="C379" s="2"/>
      <c r="D379" s="2"/>
      <c r="E379" s="10"/>
      <c r="F379" s="32"/>
      <c r="G379" s="28"/>
      <c r="H379" s="25">
        <f t="shared" si="10"/>
        <v>0</v>
      </c>
      <c r="I379" s="14" t="e">
        <f>H379-#REF!</f>
        <v>#REF!</v>
      </c>
      <c r="J379" s="24">
        <f t="shared" si="11"/>
        <v>0</v>
      </c>
      <c r="K379" s="64"/>
      <c r="O379" s="64"/>
      <c r="P379" s="64"/>
      <c r="Q379" s="64"/>
    </row>
    <row r="380" spans="1:17" ht="21" customHeight="1" x14ac:dyDescent="0.2">
      <c r="A380" s="66">
        <v>369</v>
      </c>
      <c r="B380" s="21"/>
      <c r="C380" s="2"/>
      <c r="D380" s="2"/>
      <c r="E380" s="10"/>
      <c r="F380" s="32"/>
      <c r="G380" s="28"/>
      <c r="H380" s="25">
        <f t="shared" si="10"/>
        <v>0</v>
      </c>
      <c r="I380" s="14" t="e">
        <f>H380-#REF!</f>
        <v>#REF!</v>
      </c>
      <c r="J380" s="24">
        <f t="shared" si="11"/>
        <v>0</v>
      </c>
      <c r="K380" s="64"/>
      <c r="O380" s="64"/>
      <c r="P380" s="64"/>
      <c r="Q380" s="64"/>
    </row>
    <row r="381" spans="1:17" ht="21" customHeight="1" x14ac:dyDescent="0.2">
      <c r="A381" s="66">
        <v>370</v>
      </c>
      <c r="B381" s="21"/>
      <c r="C381" s="2"/>
      <c r="D381" s="2"/>
      <c r="E381" s="10"/>
      <c r="F381" s="32"/>
      <c r="G381" s="28"/>
      <c r="H381" s="25">
        <f t="shared" si="10"/>
        <v>0</v>
      </c>
      <c r="I381" s="14" t="e">
        <f>H381-#REF!</f>
        <v>#REF!</v>
      </c>
      <c r="J381" s="24">
        <f t="shared" si="11"/>
        <v>0</v>
      </c>
      <c r="K381" s="64"/>
      <c r="O381" s="64"/>
      <c r="P381" s="64"/>
      <c r="Q381" s="64"/>
    </row>
    <row r="382" spans="1:17" ht="21" customHeight="1" x14ac:dyDescent="0.2">
      <c r="A382" s="66">
        <v>371</v>
      </c>
      <c r="B382" s="21"/>
      <c r="C382" s="2"/>
      <c r="D382" s="2"/>
      <c r="E382" s="10"/>
      <c r="F382" s="32"/>
      <c r="G382" s="28"/>
      <c r="H382" s="25">
        <f t="shared" si="10"/>
        <v>0</v>
      </c>
      <c r="I382" s="14" t="e">
        <f>H382-#REF!</f>
        <v>#REF!</v>
      </c>
      <c r="J382" s="24">
        <f t="shared" si="11"/>
        <v>0</v>
      </c>
      <c r="K382" s="64"/>
      <c r="O382" s="64"/>
      <c r="P382" s="64"/>
      <c r="Q382" s="64"/>
    </row>
    <row r="383" spans="1:17" ht="21" customHeight="1" x14ac:dyDescent="0.2">
      <c r="A383" s="66">
        <v>372</v>
      </c>
      <c r="B383" s="21"/>
      <c r="C383" s="2"/>
      <c r="D383" s="2"/>
      <c r="E383" s="10"/>
      <c r="F383" s="32"/>
      <c r="G383" s="28"/>
      <c r="H383" s="25">
        <f t="shared" si="10"/>
        <v>0</v>
      </c>
      <c r="I383" s="14" t="e">
        <f>H383-#REF!</f>
        <v>#REF!</v>
      </c>
      <c r="J383" s="24">
        <f t="shared" si="11"/>
        <v>0</v>
      </c>
      <c r="K383" s="64"/>
      <c r="O383" s="64"/>
      <c r="P383" s="64"/>
      <c r="Q383" s="64"/>
    </row>
    <row r="384" spans="1:17" ht="21" customHeight="1" x14ac:dyDescent="0.2">
      <c r="A384" s="66">
        <v>373</v>
      </c>
      <c r="B384" s="21"/>
      <c r="C384" s="2"/>
      <c r="D384" s="2"/>
      <c r="E384" s="10"/>
      <c r="F384" s="32"/>
      <c r="G384" s="28"/>
      <c r="H384" s="25">
        <f t="shared" si="10"/>
        <v>0</v>
      </c>
      <c r="I384" s="14" t="e">
        <f>H384-#REF!</f>
        <v>#REF!</v>
      </c>
      <c r="J384" s="24">
        <f t="shared" si="11"/>
        <v>0</v>
      </c>
      <c r="K384" s="64"/>
      <c r="O384" s="64"/>
      <c r="P384" s="64"/>
      <c r="Q384" s="64"/>
    </row>
    <row r="385" spans="1:17" ht="21" customHeight="1" x14ac:dyDescent="0.2">
      <c r="A385" s="66">
        <v>374</v>
      </c>
      <c r="B385" s="21"/>
      <c r="C385" s="2"/>
      <c r="D385" s="2"/>
      <c r="E385" s="10"/>
      <c r="F385" s="32"/>
      <c r="G385" s="28"/>
      <c r="H385" s="25">
        <f t="shared" si="10"/>
        <v>0</v>
      </c>
      <c r="I385" s="14" t="e">
        <f>H385-#REF!</f>
        <v>#REF!</v>
      </c>
      <c r="J385" s="24">
        <f t="shared" si="11"/>
        <v>0</v>
      </c>
      <c r="K385" s="64"/>
      <c r="O385" s="64"/>
      <c r="P385" s="64"/>
      <c r="Q385" s="64"/>
    </row>
    <row r="386" spans="1:17" ht="21" customHeight="1" x14ac:dyDescent="0.2">
      <c r="A386" s="66">
        <v>375</v>
      </c>
      <c r="B386" s="21"/>
      <c r="C386" s="2"/>
      <c r="D386" s="2"/>
      <c r="E386" s="10"/>
      <c r="F386" s="32"/>
      <c r="G386" s="28"/>
      <c r="H386" s="25">
        <f t="shared" si="10"/>
        <v>0</v>
      </c>
      <c r="I386" s="14" t="e">
        <f>H386-#REF!</f>
        <v>#REF!</v>
      </c>
      <c r="J386" s="24">
        <f t="shared" si="11"/>
        <v>0</v>
      </c>
      <c r="K386" s="64"/>
      <c r="O386" s="64"/>
      <c r="P386" s="64"/>
      <c r="Q386" s="64"/>
    </row>
    <row r="387" spans="1:17" ht="21" customHeight="1" x14ac:dyDescent="0.2">
      <c r="A387" s="66">
        <v>376</v>
      </c>
      <c r="B387" s="21"/>
      <c r="C387" s="2"/>
      <c r="D387" s="2"/>
      <c r="E387" s="10"/>
      <c r="F387" s="32"/>
      <c r="G387" s="28"/>
      <c r="H387" s="25">
        <f t="shared" si="10"/>
        <v>0</v>
      </c>
      <c r="I387" s="14" t="e">
        <f>H387-#REF!</f>
        <v>#REF!</v>
      </c>
      <c r="J387" s="24">
        <f t="shared" si="11"/>
        <v>0</v>
      </c>
      <c r="K387" s="64"/>
      <c r="O387" s="64"/>
      <c r="P387" s="64"/>
      <c r="Q387" s="64"/>
    </row>
    <row r="388" spans="1:17" ht="21" customHeight="1" x14ac:dyDescent="0.2">
      <c r="A388" s="66">
        <v>377</v>
      </c>
      <c r="B388" s="21"/>
      <c r="C388" s="2"/>
      <c r="D388" s="2"/>
      <c r="E388" s="10"/>
      <c r="F388" s="32"/>
      <c r="G388" s="28"/>
      <c r="H388" s="25">
        <f t="shared" si="10"/>
        <v>0</v>
      </c>
      <c r="I388" s="14" t="e">
        <f>H388-#REF!</f>
        <v>#REF!</v>
      </c>
      <c r="J388" s="24">
        <f t="shared" si="11"/>
        <v>0</v>
      </c>
      <c r="K388" s="64"/>
      <c r="O388" s="64"/>
      <c r="P388" s="64"/>
      <c r="Q388" s="64"/>
    </row>
    <row r="389" spans="1:17" ht="21" customHeight="1" x14ac:dyDescent="0.2">
      <c r="A389" s="66">
        <v>378</v>
      </c>
      <c r="B389" s="21"/>
      <c r="C389" s="2"/>
      <c r="D389" s="2"/>
      <c r="E389" s="10"/>
      <c r="F389" s="32"/>
      <c r="G389" s="28"/>
      <c r="H389" s="25">
        <f t="shared" si="10"/>
        <v>0</v>
      </c>
      <c r="I389" s="14" t="e">
        <f>H389-#REF!</f>
        <v>#REF!</v>
      </c>
      <c r="J389" s="24">
        <f t="shared" si="11"/>
        <v>0</v>
      </c>
      <c r="K389" s="64"/>
      <c r="O389" s="64"/>
      <c r="P389" s="64"/>
      <c r="Q389" s="64"/>
    </row>
    <row r="390" spans="1:17" ht="21" customHeight="1" x14ac:dyDescent="0.2">
      <c r="A390" s="66">
        <v>379</v>
      </c>
      <c r="B390" s="21"/>
      <c r="C390" s="2"/>
      <c r="D390" s="2"/>
      <c r="E390" s="10"/>
      <c r="F390" s="33"/>
      <c r="G390" s="29"/>
      <c r="H390" s="25">
        <f t="shared" si="10"/>
        <v>0</v>
      </c>
      <c r="I390" s="14" t="e">
        <f>H390-#REF!</f>
        <v>#REF!</v>
      </c>
      <c r="J390" s="24">
        <f t="shared" si="11"/>
        <v>0</v>
      </c>
      <c r="K390" s="64"/>
      <c r="O390" s="64"/>
      <c r="P390" s="64"/>
      <c r="Q390" s="64"/>
    </row>
    <row r="391" spans="1:17" ht="21" customHeight="1" x14ac:dyDescent="0.2">
      <c r="A391" s="66">
        <v>380</v>
      </c>
      <c r="B391" s="21"/>
      <c r="C391" s="2"/>
      <c r="D391" s="2"/>
      <c r="E391" s="10"/>
      <c r="F391" s="32"/>
      <c r="G391" s="28"/>
      <c r="H391" s="25">
        <f t="shared" si="10"/>
        <v>0</v>
      </c>
      <c r="I391" s="14" t="e">
        <f>H391-#REF!</f>
        <v>#REF!</v>
      </c>
      <c r="J391" s="24">
        <f t="shared" si="11"/>
        <v>0</v>
      </c>
      <c r="K391" s="64"/>
      <c r="O391" s="64"/>
      <c r="P391" s="64"/>
      <c r="Q391" s="64"/>
    </row>
    <row r="392" spans="1:17" ht="21" customHeight="1" x14ac:dyDescent="0.2">
      <c r="A392" s="66">
        <v>381</v>
      </c>
      <c r="B392" s="21"/>
      <c r="C392" s="2"/>
      <c r="D392" s="2"/>
      <c r="E392" s="10"/>
      <c r="F392" s="32"/>
      <c r="G392" s="28"/>
      <c r="H392" s="25">
        <f t="shared" si="10"/>
        <v>0</v>
      </c>
      <c r="I392" s="14" t="e">
        <f>H392-#REF!</f>
        <v>#REF!</v>
      </c>
      <c r="J392" s="24">
        <f t="shared" si="11"/>
        <v>0</v>
      </c>
      <c r="K392" s="64"/>
      <c r="O392" s="64"/>
      <c r="P392" s="64"/>
      <c r="Q392" s="64"/>
    </row>
    <row r="393" spans="1:17" ht="21" customHeight="1" x14ac:dyDescent="0.2">
      <c r="A393" s="66">
        <v>382</v>
      </c>
      <c r="B393" s="21"/>
      <c r="C393" s="2"/>
      <c r="D393" s="2"/>
      <c r="E393" s="10"/>
      <c r="F393" s="32"/>
      <c r="G393" s="28"/>
      <c r="H393" s="25">
        <f t="shared" si="10"/>
        <v>0</v>
      </c>
      <c r="I393" s="14" t="e">
        <f>H393-#REF!</f>
        <v>#REF!</v>
      </c>
      <c r="J393" s="24">
        <f t="shared" si="11"/>
        <v>0</v>
      </c>
      <c r="K393" s="64"/>
      <c r="O393" s="64"/>
      <c r="P393" s="64"/>
      <c r="Q393" s="64"/>
    </row>
    <row r="394" spans="1:17" ht="21" customHeight="1" x14ac:dyDescent="0.2">
      <c r="A394" s="66">
        <v>383</v>
      </c>
      <c r="B394" s="21"/>
      <c r="C394" s="2"/>
      <c r="D394" s="2"/>
      <c r="E394" s="10"/>
      <c r="F394" s="32"/>
      <c r="G394" s="28"/>
      <c r="H394" s="25">
        <f t="shared" si="10"/>
        <v>0</v>
      </c>
      <c r="I394" s="14" t="e">
        <f>H394-#REF!</f>
        <v>#REF!</v>
      </c>
      <c r="J394" s="24">
        <f t="shared" si="11"/>
        <v>0</v>
      </c>
      <c r="K394" s="64"/>
      <c r="O394" s="64"/>
      <c r="P394" s="64"/>
      <c r="Q394" s="64"/>
    </row>
    <row r="395" spans="1:17" ht="21" customHeight="1" x14ac:dyDescent="0.2">
      <c r="A395" s="66">
        <v>384</v>
      </c>
      <c r="B395" s="21"/>
      <c r="C395" s="2"/>
      <c r="D395" s="2"/>
      <c r="E395" s="10"/>
      <c r="F395" s="32"/>
      <c r="G395" s="28"/>
      <c r="H395" s="25">
        <f t="shared" si="10"/>
        <v>0</v>
      </c>
      <c r="I395" s="14" t="e">
        <f>H395-#REF!</f>
        <v>#REF!</v>
      </c>
      <c r="J395" s="24">
        <f t="shared" si="11"/>
        <v>0</v>
      </c>
      <c r="K395" s="64"/>
      <c r="O395" s="64"/>
      <c r="P395" s="64"/>
      <c r="Q395" s="64"/>
    </row>
    <row r="396" spans="1:17" ht="21" customHeight="1" x14ac:dyDescent="0.2">
      <c r="A396" s="66">
        <v>385</v>
      </c>
      <c r="B396" s="21"/>
      <c r="C396" s="2"/>
      <c r="D396" s="2"/>
      <c r="E396" s="10"/>
      <c r="F396" s="32"/>
      <c r="G396" s="28"/>
      <c r="H396" s="25">
        <f t="shared" si="10"/>
        <v>0</v>
      </c>
      <c r="I396" s="14" t="e">
        <f>H396-#REF!</f>
        <v>#REF!</v>
      </c>
      <c r="J396" s="24">
        <f t="shared" si="11"/>
        <v>0</v>
      </c>
      <c r="K396" s="64"/>
      <c r="O396" s="64"/>
      <c r="P396" s="64"/>
      <c r="Q396" s="64"/>
    </row>
    <row r="397" spans="1:17" ht="21" customHeight="1" x14ac:dyDescent="0.2">
      <c r="A397" s="66">
        <v>386</v>
      </c>
      <c r="B397" s="21"/>
      <c r="C397" s="2"/>
      <c r="D397" s="2"/>
      <c r="E397" s="10"/>
      <c r="F397" s="32"/>
      <c r="G397" s="28"/>
      <c r="H397" s="25">
        <f t="shared" ref="H397:H411" si="12">-F397+G397</f>
        <v>0</v>
      </c>
      <c r="I397" s="14" t="e">
        <f>H397-#REF!</f>
        <v>#REF!</v>
      </c>
      <c r="J397" s="24">
        <f t="shared" si="11"/>
        <v>0</v>
      </c>
      <c r="K397" s="64"/>
      <c r="O397" s="64"/>
      <c r="P397" s="64"/>
      <c r="Q397" s="64"/>
    </row>
    <row r="398" spans="1:17" ht="21" customHeight="1" x14ac:dyDescent="0.2">
      <c r="A398" s="66">
        <v>387</v>
      </c>
      <c r="B398" s="21"/>
      <c r="C398" s="2"/>
      <c r="D398" s="2"/>
      <c r="E398" s="10"/>
      <c r="F398" s="32"/>
      <c r="G398" s="28"/>
      <c r="H398" s="25">
        <f t="shared" si="12"/>
        <v>0</v>
      </c>
      <c r="I398" s="14" t="e">
        <f>H398-#REF!</f>
        <v>#REF!</v>
      </c>
      <c r="J398" s="24">
        <f t="shared" ref="J398:J411" si="13">J397+H398</f>
        <v>0</v>
      </c>
      <c r="K398" s="64"/>
      <c r="O398" s="64"/>
      <c r="P398" s="64"/>
      <c r="Q398" s="64"/>
    </row>
    <row r="399" spans="1:17" ht="21" customHeight="1" x14ac:dyDescent="0.2">
      <c r="A399" s="66">
        <v>388</v>
      </c>
      <c r="B399" s="21"/>
      <c r="C399" s="2"/>
      <c r="D399" s="2"/>
      <c r="E399" s="10"/>
      <c r="F399" s="32"/>
      <c r="G399" s="28"/>
      <c r="H399" s="25">
        <f t="shared" si="12"/>
        <v>0</v>
      </c>
      <c r="I399" s="14" t="e">
        <f>H399-#REF!</f>
        <v>#REF!</v>
      </c>
      <c r="J399" s="24">
        <f t="shared" si="13"/>
        <v>0</v>
      </c>
      <c r="K399" s="64"/>
      <c r="O399" s="64"/>
      <c r="P399" s="64"/>
      <c r="Q399" s="64"/>
    </row>
    <row r="400" spans="1:17" ht="21" customHeight="1" x14ac:dyDescent="0.2">
      <c r="A400" s="66">
        <v>389</v>
      </c>
      <c r="B400" s="21"/>
      <c r="C400" s="2"/>
      <c r="D400" s="2"/>
      <c r="E400" s="10"/>
      <c r="F400" s="32"/>
      <c r="G400" s="28"/>
      <c r="H400" s="25">
        <f t="shared" si="12"/>
        <v>0</v>
      </c>
      <c r="I400" s="14" t="e">
        <f>H400-#REF!</f>
        <v>#REF!</v>
      </c>
      <c r="J400" s="24">
        <f t="shared" si="13"/>
        <v>0</v>
      </c>
      <c r="K400" s="64"/>
      <c r="O400" s="64"/>
      <c r="P400" s="64"/>
      <c r="Q400" s="64"/>
    </row>
    <row r="401" spans="1:17" ht="21" customHeight="1" x14ac:dyDescent="0.2">
      <c r="A401" s="66">
        <v>390</v>
      </c>
      <c r="B401" s="21"/>
      <c r="C401" s="2"/>
      <c r="D401" s="2"/>
      <c r="E401" s="10"/>
      <c r="F401" s="32"/>
      <c r="G401" s="28"/>
      <c r="H401" s="25">
        <f t="shared" si="12"/>
        <v>0</v>
      </c>
      <c r="I401" s="14" t="e">
        <f>H401-#REF!</f>
        <v>#REF!</v>
      </c>
      <c r="J401" s="24">
        <f t="shared" si="13"/>
        <v>0</v>
      </c>
      <c r="K401" s="64"/>
      <c r="O401" s="64"/>
      <c r="P401" s="64"/>
      <c r="Q401" s="64"/>
    </row>
    <row r="402" spans="1:17" ht="21" customHeight="1" x14ac:dyDescent="0.2">
      <c r="A402" s="66">
        <v>391</v>
      </c>
      <c r="B402" s="21"/>
      <c r="C402" s="2"/>
      <c r="D402" s="2"/>
      <c r="E402" s="10"/>
      <c r="F402" s="32"/>
      <c r="G402" s="28"/>
      <c r="H402" s="25">
        <f t="shared" si="12"/>
        <v>0</v>
      </c>
      <c r="I402" s="14" t="e">
        <f>H402-#REF!</f>
        <v>#REF!</v>
      </c>
      <c r="J402" s="24">
        <f t="shared" si="13"/>
        <v>0</v>
      </c>
      <c r="K402" s="64"/>
      <c r="O402" s="64"/>
      <c r="P402" s="64"/>
      <c r="Q402" s="64"/>
    </row>
    <row r="403" spans="1:17" ht="21" customHeight="1" x14ac:dyDescent="0.2">
      <c r="A403" s="66">
        <v>392</v>
      </c>
      <c r="B403" s="21"/>
      <c r="C403" s="2"/>
      <c r="D403" s="2"/>
      <c r="E403" s="10"/>
      <c r="F403" s="32"/>
      <c r="G403" s="28"/>
      <c r="H403" s="25">
        <f t="shared" si="12"/>
        <v>0</v>
      </c>
      <c r="I403" s="14" t="e">
        <f>H403-#REF!</f>
        <v>#REF!</v>
      </c>
      <c r="J403" s="24">
        <f t="shared" si="13"/>
        <v>0</v>
      </c>
      <c r="K403" s="64"/>
      <c r="O403" s="64"/>
      <c r="P403" s="64"/>
      <c r="Q403" s="64"/>
    </row>
    <row r="404" spans="1:17" ht="21" customHeight="1" x14ac:dyDescent="0.2">
      <c r="A404" s="66">
        <v>393</v>
      </c>
      <c r="B404" s="21"/>
      <c r="C404" s="2"/>
      <c r="D404" s="2"/>
      <c r="E404" s="10"/>
      <c r="F404" s="32"/>
      <c r="G404" s="28"/>
      <c r="H404" s="25">
        <f t="shared" si="12"/>
        <v>0</v>
      </c>
      <c r="I404" s="14" t="e">
        <f>H404-#REF!</f>
        <v>#REF!</v>
      </c>
      <c r="J404" s="24">
        <f t="shared" si="13"/>
        <v>0</v>
      </c>
      <c r="K404" s="64"/>
      <c r="O404" s="64"/>
      <c r="P404" s="64"/>
      <c r="Q404" s="64"/>
    </row>
    <row r="405" spans="1:17" ht="21" customHeight="1" x14ac:dyDescent="0.2">
      <c r="A405" s="66">
        <v>394</v>
      </c>
      <c r="B405" s="21"/>
      <c r="C405" s="2"/>
      <c r="D405" s="2"/>
      <c r="E405" s="10"/>
      <c r="F405" s="32"/>
      <c r="G405" s="28"/>
      <c r="H405" s="25">
        <f t="shared" si="12"/>
        <v>0</v>
      </c>
      <c r="I405" s="14" t="e">
        <f>H405-#REF!</f>
        <v>#REF!</v>
      </c>
      <c r="J405" s="24">
        <f t="shared" si="13"/>
        <v>0</v>
      </c>
      <c r="K405" s="64"/>
      <c r="O405" s="64"/>
      <c r="P405" s="64"/>
      <c r="Q405" s="64"/>
    </row>
    <row r="406" spans="1:17" ht="21" customHeight="1" x14ac:dyDescent="0.2">
      <c r="A406" s="66">
        <v>395</v>
      </c>
      <c r="B406" s="21"/>
      <c r="C406" s="2"/>
      <c r="D406" s="2"/>
      <c r="E406" s="10"/>
      <c r="F406" s="32"/>
      <c r="G406" s="28"/>
      <c r="H406" s="25">
        <f t="shared" si="12"/>
        <v>0</v>
      </c>
      <c r="I406" s="14" t="e">
        <f>H406-#REF!</f>
        <v>#REF!</v>
      </c>
      <c r="J406" s="24">
        <f t="shared" si="13"/>
        <v>0</v>
      </c>
      <c r="K406" s="64"/>
      <c r="O406" s="64"/>
      <c r="P406" s="64"/>
      <c r="Q406" s="64"/>
    </row>
    <row r="407" spans="1:17" ht="21" customHeight="1" x14ac:dyDescent="0.2">
      <c r="A407" s="66">
        <v>396</v>
      </c>
      <c r="B407" s="21"/>
      <c r="C407" s="2"/>
      <c r="D407" s="2"/>
      <c r="E407" s="10"/>
      <c r="F407" s="32"/>
      <c r="G407" s="28"/>
      <c r="H407" s="25">
        <f t="shared" si="12"/>
        <v>0</v>
      </c>
      <c r="I407" s="14" t="e">
        <f>H407-#REF!</f>
        <v>#REF!</v>
      </c>
      <c r="J407" s="24">
        <f t="shared" si="13"/>
        <v>0</v>
      </c>
      <c r="K407" s="64"/>
      <c r="O407" s="64"/>
      <c r="P407" s="64"/>
      <c r="Q407" s="64"/>
    </row>
    <row r="408" spans="1:17" ht="21" customHeight="1" x14ac:dyDescent="0.2">
      <c r="A408" s="66">
        <v>397</v>
      </c>
      <c r="B408" s="21"/>
      <c r="C408" s="2"/>
      <c r="D408" s="2"/>
      <c r="E408" s="10"/>
      <c r="F408" s="33"/>
      <c r="G408" s="29"/>
      <c r="H408" s="25">
        <f t="shared" si="12"/>
        <v>0</v>
      </c>
      <c r="I408" s="14" t="e">
        <f>H408-#REF!</f>
        <v>#REF!</v>
      </c>
      <c r="J408" s="24">
        <f t="shared" si="13"/>
        <v>0</v>
      </c>
      <c r="K408" s="64"/>
      <c r="O408" s="64"/>
      <c r="P408" s="64"/>
      <c r="Q408" s="64"/>
    </row>
    <row r="409" spans="1:17" ht="21" customHeight="1" x14ac:dyDescent="0.2">
      <c r="A409" s="66">
        <v>398</v>
      </c>
      <c r="B409" s="21"/>
      <c r="C409" s="2"/>
      <c r="D409" s="2"/>
      <c r="E409" s="10"/>
      <c r="F409" s="32"/>
      <c r="G409" s="28"/>
      <c r="H409" s="25">
        <f t="shared" si="12"/>
        <v>0</v>
      </c>
      <c r="I409" s="14" t="e">
        <f>H409-#REF!</f>
        <v>#REF!</v>
      </c>
      <c r="J409" s="24">
        <f t="shared" si="13"/>
        <v>0</v>
      </c>
      <c r="K409" s="64"/>
      <c r="O409" s="64"/>
      <c r="P409" s="64"/>
      <c r="Q409" s="64"/>
    </row>
    <row r="410" spans="1:17" ht="21" customHeight="1" x14ac:dyDescent="0.2">
      <c r="A410" s="66">
        <v>399</v>
      </c>
      <c r="B410" s="21"/>
      <c r="C410" s="2"/>
      <c r="D410" s="2"/>
      <c r="E410" s="10"/>
      <c r="F410" s="32"/>
      <c r="G410" s="28"/>
      <c r="H410" s="25">
        <f t="shared" si="12"/>
        <v>0</v>
      </c>
      <c r="I410" s="14" t="e">
        <f>H410-#REF!</f>
        <v>#REF!</v>
      </c>
      <c r="J410" s="24">
        <f t="shared" si="13"/>
        <v>0</v>
      </c>
      <c r="K410" s="64"/>
      <c r="O410" s="64"/>
      <c r="P410" s="64"/>
      <c r="Q410" s="64"/>
    </row>
    <row r="411" spans="1:17" ht="21" customHeight="1" x14ac:dyDescent="0.2">
      <c r="A411" s="66">
        <v>400</v>
      </c>
      <c r="B411" s="21"/>
      <c r="C411" s="2"/>
      <c r="D411" s="2"/>
      <c r="E411" s="10"/>
      <c r="F411" s="32"/>
      <c r="G411" s="28"/>
      <c r="H411" s="25">
        <f t="shared" si="12"/>
        <v>0</v>
      </c>
      <c r="I411" s="14" t="e">
        <f>H411-#REF!</f>
        <v>#REF!</v>
      </c>
      <c r="J411" s="24">
        <f t="shared" si="13"/>
        <v>0</v>
      </c>
      <c r="K411" s="64"/>
      <c r="O411" s="64"/>
      <c r="P411" s="64"/>
      <c r="Q411" s="64"/>
    </row>
    <row r="412" spans="1:17" ht="21" customHeight="1" x14ac:dyDescent="0.2">
      <c r="B412" s="22"/>
      <c r="E412" s="11"/>
      <c r="F412" s="26"/>
      <c r="G412" s="26"/>
      <c r="H412" s="26"/>
      <c r="I412" s="4"/>
      <c r="K412" s="64"/>
      <c r="O412" s="64"/>
      <c r="P412" s="64"/>
      <c r="Q412" s="64"/>
    </row>
    <row r="413" spans="1:17" ht="21" customHeight="1" x14ac:dyDescent="0.2">
      <c r="B413" s="22"/>
      <c r="E413" s="11"/>
      <c r="F413" s="26"/>
      <c r="G413" s="26"/>
      <c r="H413" s="26"/>
      <c r="I413" s="4"/>
      <c r="K413" s="64"/>
      <c r="O413" s="64"/>
      <c r="P413" s="64"/>
      <c r="Q413" s="64"/>
    </row>
    <row r="414" spans="1:17" ht="21" customHeight="1" x14ac:dyDescent="0.2">
      <c r="B414" s="22"/>
      <c r="E414" s="11"/>
      <c r="F414" s="26"/>
      <c r="G414" s="26"/>
      <c r="H414" s="26"/>
      <c r="I414" s="4"/>
      <c r="K414" s="64"/>
      <c r="O414" s="64"/>
      <c r="P414" s="64"/>
      <c r="Q414" s="64"/>
    </row>
    <row r="415" spans="1:17" ht="21" customHeight="1" x14ac:dyDescent="0.2">
      <c r="B415" s="22"/>
      <c r="E415" s="11"/>
      <c r="F415" s="26"/>
      <c r="G415" s="26"/>
      <c r="H415" s="26"/>
      <c r="I415" s="4"/>
      <c r="K415" s="64"/>
      <c r="O415" s="64"/>
      <c r="P415" s="64"/>
      <c r="Q415" s="64"/>
    </row>
    <row r="416" spans="1:17" ht="21" customHeight="1" x14ac:dyDescent="0.2">
      <c r="B416" s="22"/>
      <c r="E416" s="11"/>
      <c r="F416" s="26"/>
      <c r="G416" s="26"/>
      <c r="H416" s="26"/>
      <c r="I416" s="4"/>
      <c r="K416" s="64"/>
      <c r="O416" s="64"/>
      <c r="P416" s="64"/>
      <c r="Q416" s="64"/>
    </row>
    <row r="417" spans="2:17" ht="21" customHeight="1" x14ac:dyDescent="0.2">
      <c r="B417" s="22"/>
      <c r="E417" s="11"/>
      <c r="F417" s="26"/>
      <c r="G417" s="26"/>
      <c r="H417" s="26"/>
      <c r="I417" s="4"/>
      <c r="K417" s="64"/>
      <c r="O417" s="64"/>
      <c r="P417" s="64"/>
      <c r="Q417" s="64"/>
    </row>
    <row r="418" spans="2:17" ht="21" customHeight="1" x14ac:dyDescent="0.2">
      <c r="B418" s="22"/>
      <c r="E418" s="11"/>
      <c r="F418" s="26"/>
      <c r="G418" s="26"/>
      <c r="H418" s="4"/>
      <c r="I418" s="4"/>
      <c r="K418" s="64"/>
      <c r="O418" s="64"/>
      <c r="P418" s="64"/>
      <c r="Q418" s="64"/>
    </row>
    <row r="419" spans="2:17" ht="21" customHeight="1" x14ac:dyDescent="0.2">
      <c r="B419" s="22"/>
      <c r="E419" s="11"/>
      <c r="F419" s="26"/>
      <c r="G419" s="26"/>
      <c r="H419" s="4"/>
      <c r="I419" s="4"/>
      <c r="O419" s="64"/>
      <c r="P419" s="64"/>
      <c r="Q419" s="64"/>
    </row>
    <row r="420" spans="2:17" x14ac:dyDescent="0.2">
      <c r="F420" s="30"/>
      <c r="G420" s="30"/>
    </row>
    <row r="421" spans="2:17" x14ac:dyDescent="0.2">
      <c r="F421" s="30"/>
      <c r="G421" s="30"/>
    </row>
    <row r="422" spans="2:17" x14ac:dyDescent="0.2">
      <c r="F422" s="30"/>
      <c r="G422" s="30"/>
    </row>
    <row r="423" spans="2:17" x14ac:dyDescent="0.2">
      <c r="F423" s="30"/>
      <c r="G423" s="30"/>
    </row>
    <row r="424" spans="2:17" x14ac:dyDescent="0.2">
      <c r="F424" s="30"/>
      <c r="G424" s="30"/>
    </row>
    <row r="425" spans="2:17" x14ac:dyDescent="0.2">
      <c r="F425" s="30"/>
      <c r="G425" s="30"/>
    </row>
    <row r="426" spans="2:17" x14ac:dyDescent="0.2">
      <c r="F426" s="30"/>
      <c r="G426" s="30"/>
    </row>
    <row r="427" spans="2:17" x14ac:dyDescent="0.2">
      <c r="F427" s="30"/>
      <c r="G427" s="30"/>
    </row>
    <row r="428" spans="2:17" x14ac:dyDescent="0.2">
      <c r="F428" s="30"/>
      <c r="G428" s="30"/>
    </row>
    <row r="429" spans="2:17" x14ac:dyDescent="0.2">
      <c r="F429" s="30"/>
      <c r="G429" s="30"/>
    </row>
    <row r="430" spans="2:17" x14ac:dyDescent="0.2">
      <c r="F430" s="30"/>
      <c r="G430" s="30"/>
    </row>
    <row r="431" spans="2:17" x14ac:dyDescent="0.2">
      <c r="F431" s="30"/>
      <c r="G431" s="30"/>
    </row>
    <row r="432" spans="2:17" x14ac:dyDescent="0.2">
      <c r="F432" s="30"/>
      <c r="G432" s="30"/>
    </row>
    <row r="433" spans="6:7" x14ac:dyDescent="0.2">
      <c r="F433" s="30"/>
      <c r="G433" s="30"/>
    </row>
    <row r="434" spans="6:7" x14ac:dyDescent="0.2">
      <c r="F434" s="30"/>
      <c r="G434" s="30"/>
    </row>
    <row r="435" spans="6:7" x14ac:dyDescent="0.2">
      <c r="F435" s="30"/>
      <c r="G435" s="30"/>
    </row>
    <row r="436" spans="6:7" x14ac:dyDescent="0.2">
      <c r="F436" s="30"/>
      <c r="G436" s="30"/>
    </row>
    <row r="437" spans="6:7" x14ac:dyDescent="0.2">
      <c r="F437" s="30"/>
      <c r="G437" s="30"/>
    </row>
    <row r="438" spans="6:7" x14ac:dyDescent="0.2">
      <c r="F438" s="30"/>
      <c r="G438" s="30"/>
    </row>
    <row r="439" spans="6:7" x14ac:dyDescent="0.2">
      <c r="F439" s="30"/>
      <c r="G439" s="30"/>
    </row>
    <row r="440" spans="6:7" x14ac:dyDescent="0.2">
      <c r="F440" s="30"/>
      <c r="G440" s="30"/>
    </row>
    <row r="441" spans="6:7" x14ac:dyDescent="0.2">
      <c r="F441" s="30"/>
      <c r="G441" s="30"/>
    </row>
    <row r="442" spans="6:7" x14ac:dyDescent="0.2">
      <c r="F442" s="30"/>
      <c r="G442" s="30"/>
    </row>
    <row r="443" spans="6:7" x14ac:dyDescent="0.2">
      <c r="F443" s="30"/>
      <c r="G443" s="30"/>
    </row>
    <row r="444" spans="6:7" x14ac:dyDescent="0.2">
      <c r="F444" s="30"/>
      <c r="G444" s="30"/>
    </row>
    <row r="445" spans="6:7" x14ac:dyDescent="0.2">
      <c r="F445" s="30"/>
      <c r="G445" s="30"/>
    </row>
    <row r="446" spans="6:7" x14ac:dyDescent="0.2">
      <c r="F446" s="30"/>
      <c r="G446" s="30"/>
    </row>
    <row r="447" spans="6:7" x14ac:dyDescent="0.2">
      <c r="F447" s="30"/>
      <c r="G447" s="30"/>
    </row>
    <row r="448" spans="6:7" x14ac:dyDescent="0.2">
      <c r="F448" s="30"/>
      <c r="G448" s="30"/>
    </row>
    <row r="449" spans="6:7" x14ac:dyDescent="0.2">
      <c r="F449" s="30"/>
      <c r="G449" s="30"/>
    </row>
    <row r="450" spans="6:7" x14ac:dyDescent="0.2">
      <c r="F450" s="30"/>
      <c r="G450" s="30"/>
    </row>
    <row r="451" spans="6:7" x14ac:dyDescent="0.2">
      <c r="F451" s="30"/>
      <c r="G451" s="30"/>
    </row>
    <row r="452" spans="6:7" x14ac:dyDescent="0.2">
      <c r="F452" s="30"/>
      <c r="G452" s="30"/>
    </row>
    <row r="453" spans="6:7" x14ac:dyDescent="0.2">
      <c r="F453" s="30"/>
      <c r="G453" s="30"/>
    </row>
    <row r="454" spans="6:7" x14ac:dyDescent="0.2">
      <c r="F454" s="30"/>
      <c r="G454" s="30"/>
    </row>
    <row r="455" spans="6:7" x14ac:dyDescent="0.2">
      <c r="F455" s="30"/>
      <c r="G455" s="30"/>
    </row>
    <row r="456" spans="6:7" x14ac:dyDescent="0.2">
      <c r="F456" s="30"/>
      <c r="G456" s="30"/>
    </row>
    <row r="457" spans="6:7" x14ac:dyDescent="0.2">
      <c r="F457" s="30"/>
      <c r="G457" s="30"/>
    </row>
    <row r="458" spans="6:7" x14ac:dyDescent="0.2">
      <c r="F458" s="30"/>
      <c r="G458" s="30"/>
    </row>
    <row r="459" spans="6:7" x14ac:dyDescent="0.2">
      <c r="F459" s="30"/>
      <c r="G459" s="30"/>
    </row>
    <row r="460" spans="6:7" x14ac:dyDescent="0.2">
      <c r="F460" s="30"/>
      <c r="G460" s="30"/>
    </row>
    <row r="461" spans="6:7" x14ac:dyDescent="0.2">
      <c r="F461" s="30"/>
      <c r="G461" s="30"/>
    </row>
    <row r="462" spans="6:7" x14ac:dyDescent="0.2">
      <c r="F462" s="30"/>
      <c r="G462" s="30"/>
    </row>
    <row r="463" spans="6:7" x14ac:dyDescent="0.2">
      <c r="F463" s="30"/>
      <c r="G463" s="30"/>
    </row>
    <row r="464" spans="6:7" x14ac:dyDescent="0.2">
      <c r="F464" s="30"/>
      <c r="G464" s="30"/>
    </row>
    <row r="465" spans="6:7" x14ac:dyDescent="0.2">
      <c r="F465" s="30"/>
      <c r="G465" s="30"/>
    </row>
    <row r="466" spans="6:7" x14ac:dyDescent="0.2">
      <c r="F466" s="30"/>
      <c r="G466" s="30"/>
    </row>
    <row r="467" spans="6:7" x14ac:dyDescent="0.2">
      <c r="F467" s="30"/>
      <c r="G467" s="30"/>
    </row>
    <row r="468" spans="6:7" x14ac:dyDescent="0.2">
      <c r="F468" s="30"/>
      <c r="G468" s="30"/>
    </row>
    <row r="469" spans="6:7" x14ac:dyDescent="0.2">
      <c r="F469" s="30"/>
      <c r="G469" s="30"/>
    </row>
    <row r="470" spans="6:7" x14ac:dyDescent="0.2">
      <c r="F470" s="30"/>
      <c r="G470" s="30"/>
    </row>
    <row r="471" spans="6:7" x14ac:dyDescent="0.2">
      <c r="F471" s="30"/>
      <c r="G471" s="30"/>
    </row>
    <row r="472" spans="6:7" x14ac:dyDescent="0.2">
      <c r="F472" s="30"/>
      <c r="G472" s="30"/>
    </row>
    <row r="473" spans="6:7" x14ac:dyDescent="0.2">
      <c r="F473" s="30"/>
      <c r="G473" s="30"/>
    </row>
    <row r="474" spans="6:7" x14ac:dyDescent="0.2">
      <c r="F474" s="30"/>
      <c r="G474" s="30"/>
    </row>
    <row r="475" spans="6:7" x14ac:dyDescent="0.2">
      <c r="F475" s="30"/>
      <c r="G475" s="30"/>
    </row>
    <row r="476" spans="6:7" x14ac:dyDescent="0.2">
      <c r="F476" s="30"/>
      <c r="G476" s="30"/>
    </row>
    <row r="477" spans="6:7" x14ac:dyDescent="0.2">
      <c r="F477" s="30"/>
      <c r="G477" s="30"/>
    </row>
    <row r="478" spans="6:7" x14ac:dyDescent="0.2">
      <c r="F478" s="30"/>
      <c r="G478" s="30"/>
    </row>
    <row r="479" spans="6:7" x14ac:dyDescent="0.2">
      <c r="F479" s="30"/>
      <c r="G479" s="30"/>
    </row>
    <row r="480" spans="6:7" x14ac:dyDescent="0.2">
      <c r="F480" s="30"/>
      <c r="G480" s="30"/>
    </row>
    <row r="481" spans="6:7" x14ac:dyDescent="0.2">
      <c r="F481" s="30"/>
      <c r="G481" s="30"/>
    </row>
    <row r="482" spans="6:7" x14ac:dyDescent="0.2">
      <c r="F482" s="30"/>
      <c r="G482" s="30"/>
    </row>
    <row r="483" spans="6:7" x14ac:dyDescent="0.2">
      <c r="F483" s="30"/>
      <c r="G483" s="30"/>
    </row>
    <row r="484" spans="6:7" x14ac:dyDescent="0.2">
      <c r="F484" s="30"/>
      <c r="G484" s="30"/>
    </row>
  </sheetData>
  <mergeCells count="5">
    <mergeCell ref="G8:H8"/>
    <mergeCell ref="H9:J9"/>
    <mergeCell ref="B6:J6"/>
    <mergeCell ref="B10:B11"/>
    <mergeCell ref="G7:H7"/>
  </mergeCells>
  <conditionalFormatting sqref="G8">
    <cfRule type="containsBlanks" dxfId="1" priority="1">
      <formula>LEN(TRIM(G8))=0</formula>
    </cfRule>
  </conditionalFormatting>
  <dataValidations xWindow="424" yWindow="745" count="2">
    <dataValidation type="decimal" operator="greaterThanOrEqual" allowBlank="1" showErrorMessage="1" error="Please enter all numbers as positive values_x000a_" promptTitle="Positive Value" prompt="Please enter all numbers as positive values_x000a_" sqref="I13:I411 F13:G411" xr:uid="{00000000-0002-0000-0000-000000000000}">
      <formula1>0</formula1>
    </dataValidation>
    <dataValidation type="decimal" errorStyle="warning" operator="greaterThanOrEqual" allowBlank="1" showInputMessage="1" showErrorMessage="1" errorTitle="Positive Value" error="Please enter all transaction as positive values. " sqref="F412:I65429" xr:uid="{00000000-0002-0000-0000-000001000000}">
      <formula1>0</formula1>
    </dataValidation>
  </dataValidations>
  <pageMargins left="0.7" right="0.7" top="0.75" bottom="0.75" header="0.3" footer="0.3"/>
  <pageSetup scale="73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5</xdr:col>
                    <xdr:colOff>0</xdr:colOff>
                    <xdr:row>419</xdr:row>
                    <xdr:rowOff>0</xdr:rowOff>
                  </from>
                  <to>
                    <xdr:col>5</xdr:col>
                    <xdr:colOff>238125</xdr:colOff>
                    <xdr:row>420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2</xdr:col>
                    <xdr:colOff>0</xdr:colOff>
                    <xdr:row>411</xdr:row>
                    <xdr:rowOff>0</xdr:rowOff>
                  </from>
                  <to>
                    <xdr:col>2</xdr:col>
                    <xdr:colOff>219075</xdr:colOff>
                    <xdr:row>411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24" yWindow="745" count="2">
        <x14:dataValidation type="list" allowBlank="1" showInputMessage="1" showErrorMessage="1" xr:uid="{993C690D-B258-4C2F-B505-B51E42B5ECC9}">
          <x14:formula1>
            <xm:f>'Expense Statement'!$B$4:$B$27</xm:f>
          </x14:formula1>
          <xm:sqref>D12:D411</xm:sqref>
        </x14:dataValidation>
        <x14: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xr:uid="{04EB6C61-0CEF-4124-AD5D-63A8B8FBEC1D}">
          <x14:formula1>
            <xm:f>'Income Statement'!$A$4:$A$17</xm:f>
          </x14:formula1>
          <xm:sqref>C12:C411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CE1EA-BF48-45F7-91C4-6043ABB586CD}">
  <sheetPr>
    <pageSetUpPr fitToPage="1"/>
  </sheetPr>
  <dimension ref="A1:H17"/>
  <sheetViews>
    <sheetView zoomScaleNormal="100" workbookViewId="0">
      <selection activeCell="A26" sqref="A26"/>
    </sheetView>
  </sheetViews>
  <sheetFormatPr defaultRowHeight="15" x14ac:dyDescent="0.25"/>
  <cols>
    <col min="1" max="1" width="48.140625" style="37" customWidth="1"/>
    <col min="2" max="2" width="19.28515625" style="38" customWidth="1"/>
    <col min="3" max="3" width="27.140625" style="37" bestFit="1" customWidth="1"/>
    <col min="4" max="4" width="15.28515625" style="37" customWidth="1"/>
    <col min="5" max="5" width="8.7109375" style="37" customWidth="1"/>
    <col min="6" max="6" width="12.140625" style="37" bestFit="1" customWidth="1"/>
    <col min="7" max="7" width="8.85546875" style="37" hidden="1" customWidth="1"/>
    <col min="8" max="16384" width="9.140625" style="37"/>
  </cols>
  <sheetData>
    <row r="1" spans="1:8" ht="15.75" thickBot="1" x14ac:dyDescent="0.3">
      <c r="A1" s="112" t="s">
        <v>45</v>
      </c>
      <c r="B1" s="112"/>
      <c r="C1" s="112"/>
      <c r="D1" s="112"/>
    </row>
    <row r="2" spans="1:8" ht="19.5" thickBot="1" x14ac:dyDescent="0.35">
      <c r="A2" s="110" t="s">
        <v>26</v>
      </c>
      <c r="B2" s="111"/>
      <c r="C2" s="42"/>
      <c r="D2" s="42"/>
      <c r="E2" s="42"/>
      <c r="F2" s="42"/>
      <c r="G2" s="42"/>
      <c r="H2" s="42"/>
    </row>
    <row r="3" spans="1:8" ht="21.75" thickBot="1" x14ac:dyDescent="0.4">
      <c r="A3" s="62" t="s">
        <v>22</v>
      </c>
      <c r="B3" s="43" t="s">
        <v>5</v>
      </c>
      <c r="C3" s="63" t="s">
        <v>4</v>
      </c>
      <c r="D3" s="31">
        <f>SUM(B4:B12)</f>
        <v>0</v>
      </c>
      <c r="E3" s="39"/>
      <c r="F3" s="39"/>
      <c r="G3" s="39"/>
      <c r="H3" s="39"/>
    </row>
    <row r="4" spans="1:8" ht="15.75" thickTop="1" x14ac:dyDescent="0.25">
      <c r="A4" t="s">
        <v>101</v>
      </c>
      <c r="B4" s="40">
        <f>SUMIF('Detailed Transactions'!$C$12:$C$411,A4,'Detailed Transactions'!$G$12:$G$411)</f>
        <v>0</v>
      </c>
      <c r="C4" s="39"/>
      <c r="D4" s="39"/>
      <c r="E4" s="39"/>
      <c r="F4" s="39"/>
      <c r="G4" s="39"/>
      <c r="H4" s="39"/>
    </row>
    <row r="5" spans="1:8" x14ac:dyDescent="0.25">
      <c r="A5" t="s">
        <v>102</v>
      </c>
      <c r="B5" s="40">
        <f>SUMIF('Detailed Transactions'!$C$12:$C$411,A5,'Detailed Transactions'!$G$12:$G$411)</f>
        <v>0</v>
      </c>
      <c r="C5" s="39"/>
      <c r="D5" s="39"/>
      <c r="E5" s="39"/>
      <c r="F5" s="39"/>
      <c r="G5" s="39"/>
      <c r="H5" s="39"/>
    </row>
    <row r="6" spans="1:8" x14ac:dyDescent="0.25">
      <c r="A6" t="s">
        <v>55</v>
      </c>
      <c r="B6" s="40">
        <f>SUMIF('Detailed Transactions'!$C$12:$C$411,A6,'Detailed Transactions'!$G$12:$G$411)</f>
        <v>0</v>
      </c>
      <c r="C6" s="39"/>
      <c r="D6" s="39"/>
      <c r="E6" s="39"/>
      <c r="F6" s="39"/>
      <c r="G6" s="39"/>
      <c r="H6" s="39"/>
    </row>
    <row r="7" spans="1:8" x14ac:dyDescent="0.25">
      <c r="A7" t="s">
        <v>72</v>
      </c>
      <c r="B7" s="40">
        <f>SUMIF('Detailed Transactions'!$C$12:$C$411,A7,'Detailed Transactions'!$G$12:$G$411)</f>
        <v>0</v>
      </c>
      <c r="C7" s="39"/>
      <c r="D7" s="39"/>
      <c r="E7" s="39"/>
      <c r="F7" s="39"/>
      <c r="G7" s="39"/>
      <c r="H7" s="39"/>
    </row>
    <row r="8" spans="1:8" x14ac:dyDescent="0.25">
      <c r="A8" t="s">
        <v>56</v>
      </c>
      <c r="B8" s="40">
        <f>SUMIF('Detailed Transactions'!$C$12:$C$411,A8,'Detailed Transactions'!$G$12:$G$411)</f>
        <v>0</v>
      </c>
      <c r="C8" s="39"/>
      <c r="D8" s="39"/>
      <c r="E8" s="39"/>
      <c r="F8" s="39"/>
      <c r="G8" s="39"/>
      <c r="H8" s="39"/>
    </row>
    <row r="9" spans="1:8" x14ac:dyDescent="0.25">
      <c r="A9" s="37" t="s">
        <v>97</v>
      </c>
      <c r="B9" s="40">
        <f>SUMIF('Detailed Transactions'!$C$12:$C$411,A9,'Detailed Transactions'!$G$12:$G$411)</f>
        <v>0</v>
      </c>
      <c r="C9" s="39"/>
      <c r="D9" s="39"/>
      <c r="E9" s="39"/>
      <c r="F9" s="39"/>
      <c r="G9" s="39"/>
      <c r="H9" s="39"/>
    </row>
    <row r="10" spans="1:8" x14ac:dyDescent="0.25">
      <c r="A10" s="37" t="s">
        <v>28</v>
      </c>
      <c r="B10" s="40">
        <f>SUMIF('Detailed Transactions'!$C$12:$C$411,A10,'Detailed Transactions'!$G$12:$G$411)</f>
        <v>0</v>
      </c>
      <c r="C10" s="39"/>
      <c r="D10" s="39"/>
      <c r="E10" s="39"/>
      <c r="F10" s="39"/>
      <c r="G10" s="39"/>
      <c r="H10" s="39"/>
    </row>
    <row r="11" spans="1:8" x14ac:dyDescent="0.25">
      <c r="A11" s="37" t="s">
        <v>29</v>
      </c>
      <c r="B11" s="40">
        <f>SUMIF('Detailed Transactions'!$C$12:$C$411,A11,'Detailed Transactions'!$G$12:$G$411)</f>
        <v>0</v>
      </c>
      <c r="C11" s="39"/>
      <c r="D11" s="39"/>
      <c r="E11" s="39"/>
      <c r="F11" s="39"/>
      <c r="G11" s="39"/>
      <c r="H11" s="39"/>
    </row>
    <row r="12" spans="1:8" x14ac:dyDescent="0.25">
      <c r="A12" s="37" t="s">
        <v>30</v>
      </c>
      <c r="B12" s="40">
        <f>SUMIF('Detailed Transactions'!$C$12:$C$411,A12,'Detailed Transactions'!$G$12:$G$411)</f>
        <v>0</v>
      </c>
      <c r="C12" s="39"/>
      <c r="D12" s="39"/>
      <c r="E12" s="39"/>
      <c r="F12" s="39"/>
      <c r="G12" s="39"/>
      <c r="H12" s="39"/>
    </row>
    <row r="13" spans="1:8" x14ac:dyDescent="0.25">
      <c r="A13" s="37" t="s">
        <v>40</v>
      </c>
      <c r="B13" s="40">
        <f>SUMIF('Detailed Transactions'!$C$12:$C$411,A13,'Detailed Transactions'!$G$12:$G$411)</f>
        <v>0</v>
      </c>
    </row>
    <row r="14" spans="1:8" x14ac:dyDescent="0.25">
      <c r="A14" s="37" t="s">
        <v>41</v>
      </c>
      <c r="B14" s="40">
        <f>SUMIF('Detailed Transactions'!$C$12:$C$411,A14,'Detailed Transactions'!$G$12:$G$411)</f>
        <v>0</v>
      </c>
    </row>
    <row r="15" spans="1:8" x14ac:dyDescent="0.25">
      <c r="A15" s="37" t="s">
        <v>42</v>
      </c>
      <c r="B15" s="40">
        <f>SUMIF('Detailed Transactions'!$C$12:$C$411,A15,'Detailed Transactions'!$G$12:$G$411)</f>
        <v>0</v>
      </c>
    </row>
    <row r="16" spans="1:8" x14ac:dyDescent="0.25">
      <c r="A16" s="37" t="s">
        <v>43</v>
      </c>
      <c r="B16" s="40">
        <f>SUMIF('Detailed Transactions'!$C$12:$C$411,A16,'Detailed Transactions'!$G$12:$G$411)</f>
        <v>0</v>
      </c>
    </row>
    <row r="17" spans="1:2" x14ac:dyDescent="0.25">
      <c r="A17" s="37" t="s">
        <v>44</v>
      </c>
      <c r="B17" s="40">
        <f>SUMIF('Detailed Transactions'!$C$12:$C$411,A17,'Detailed Transactions'!$G$12:$G$411)</f>
        <v>0</v>
      </c>
    </row>
  </sheetData>
  <mergeCells count="2">
    <mergeCell ref="A2:B2"/>
    <mergeCell ref="A1:D1"/>
  </mergeCells>
  <pageMargins left="0.7" right="0.7" top="0.75" bottom="0.75" header="0.3" footer="0.3"/>
  <pageSetup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I27"/>
  <sheetViews>
    <sheetView zoomScaleNormal="100" workbookViewId="0">
      <selection activeCell="O21" sqref="O21"/>
    </sheetView>
  </sheetViews>
  <sheetFormatPr defaultRowHeight="15" x14ac:dyDescent="0.25"/>
  <cols>
    <col min="1" max="1" width="7.28515625" style="37" customWidth="1"/>
    <col min="2" max="2" width="48.140625" style="37" customWidth="1"/>
    <col min="3" max="3" width="19.28515625" style="38" customWidth="1"/>
    <col min="4" max="4" width="23.140625" style="37" bestFit="1" customWidth="1"/>
    <col min="5" max="5" width="15.28515625" style="37" customWidth="1"/>
    <col min="6" max="6" width="8.7109375" style="37" customWidth="1"/>
    <col min="7" max="7" width="12.140625" style="37" bestFit="1" customWidth="1"/>
    <col min="8" max="8" width="8.85546875" style="37" hidden="1" customWidth="1"/>
    <col min="9" max="16384" width="9.140625" style="37"/>
  </cols>
  <sheetData>
    <row r="1" spans="1:9" ht="15.75" thickBot="1" x14ac:dyDescent="0.3">
      <c r="A1" s="112" t="s">
        <v>45</v>
      </c>
      <c r="B1" s="112"/>
      <c r="C1" s="112"/>
      <c r="D1" s="112"/>
      <c r="E1" s="112"/>
      <c r="F1" s="112"/>
    </row>
    <row r="2" spans="1:9" ht="19.5" thickBot="1" x14ac:dyDescent="0.35">
      <c r="A2" s="113" t="s">
        <v>27</v>
      </c>
      <c r="B2" s="110"/>
      <c r="C2" s="111"/>
      <c r="F2" s="42"/>
      <c r="G2" s="42"/>
      <c r="H2" s="42"/>
      <c r="I2" s="42"/>
    </row>
    <row r="3" spans="1:9" ht="24.75" customHeight="1" thickBot="1" x14ac:dyDescent="0.4">
      <c r="B3" s="62" t="s">
        <v>46</v>
      </c>
      <c r="C3" s="78" t="s">
        <v>5</v>
      </c>
      <c r="D3" s="63" t="s">
        <v>3</v>
      </c>
      <c r="E3" s="31">
        <f>SUM(C4:C27)</f>
        <v>0</v>
      </c>
      <c r="F3" s="39"/>
      <c r="G3" s="39"/>
      <c r="H3" s="39"/>
      <c r="I3" s="39"/>
    </row>
    <row r="4" spans="1:9" ht="15" customHeight="1" thickTop="1" x14ac:dyDescent="0.35">
      <c r="A4" s="19"/>
      <c r="B4" s="37" t="s">
        <v>57</v>
      </c>
      <c r="C4" s="40">
        <f>SUMIF('Detailed Transactions'!$D$12:$D$411,B4,'Detailed Transactions'!$F$12:$F$411)</f>
        <v>0</v>
      </c>
      <c r="F4" s="39"/>
      <c r="G4" s="39"/>
      <c r="H4" s="39"/>
      <c r="I4" s="39"/>
    </row>
    <row r="5" spans="1:9" ht="15" customHeight="1" x14ac:dyDescent="0.35">
      <c r="A5" s="19"/>
      <c r="B5" s="37" t="s">
        <v>78</v>
      </c>
      <c r="C5" s="40">
        <f>SUMIF('Detailed Transactions'!$D$12:$D$411,B5,'Detailed Transactions'!$F$12:$F$411)</f>
        <v>0</v>
      </c>
      <c r="D5" s="39"/>
      <c r="E5" s="39"/>
      <c r="F5" s="39"/>
      <c r="G5" s="39"/>
      <c r="H5" s="39"/>
      <c r="I5" s="39"/>
    </row>
    <row r="6" spans="1:9" ht="15" customHeight="1" x14ac:dyDescent="0.35">
      <c r="A6" s="19"/>
      <c r="B6" s="37" t="s">
        <v>58</v>
      </c>
      <c r="C6" s="40">
        <f>SUMIF('Detailed Transactions'!$D$12:$D$411,B6,'Detailed Transactions'!$F$12:$F$411)</f>
        <v>0</v>
      </c>
      <c r="D6" s="39"/>
      <c r="E6" s="39"/>
      <c r="F6" s="39"/>
      <c r="G6" s="39"/>
      <c r="H6" s="39"/>
      <c r="I6" s="39"/>
    </row>
    <row r="7" spans="1:9" ht="15" customHeight="1" x14ac:dyDescent="0.35">
      <c r="A7" s="19"/>
      <c r="B7" s="37" t="s">
        <v>59</v>
      </c>
      <c r="C7" s="40">
        <f>SUMIF('Detailed Transactions'!$D$12:$D$411,B7,'Detailed Transactions'!$F$12:$F$411)</f>
        <v>0</v>
      </c>
      <c r="D7" s="39"/>
      <c r="E7" s="39"/>
      <c r="F7" s="39"/>
      <c r="G7" s="39"/>
      <c r="H7" s="39"/>
      <c r="I7" s="39"/>
    </row>
    <row r="8" spans="1:9" ht="15" customHeight="1" x14ac:dyDescent="0.35">
      <c r="A8" s="19"/>
      <c r="B8" s="37" t="s">
        <v>60</v>
      </c>
      <c r="C8" s="40">
        <f>SUMIF('Detailed Transactions'!$D$12:$D$411,B8,'Detailed Transactions'!$F$12:$F$411)</f>
        <v>0</v>
      </c>
      <c r="D8" s="39"/>
      <c r="E8" s="39"/>
      <c r="F8" s="39"/>
      <c r="G8" s="39"/>
      <c r="H8" s="39"/>
      <c r="I8" s="39"/>
    </row>
    <row r="9" spans="1:9" ht="15" customHeight="1" x14ac:dyDescent="0.35">
      <c r="A9" s="19"/>
      <c r="B9" s="37" t="s">
        <v>61</v>
      </c>
      <c r="C9" s="40">
        <f>SUMIF('Detailed Transactions'!$D$12:$D$411,B9,'Detailed Transactions'!$F$12:$F$411)</f>
        <v>0</v>
      </c>
      <c r="D9" s="39"/>
      <c r="E9" s="39"/>
      <c r="F9" s="39"/>
      <c r="G9" s="39"/>
      <c r="H9" s="39"/>
      <c r="I9" s="39"/>
    </row>
    <row r="10" spans="1:9" ht="15" customHeight="1" x14ac:dyDescent="0.35">
      <c r="A10" s="19"/>
      <c r="B10" s="37" t="s">
        <v>62</v>
      </c>
      <c r="C10" s="40">
        <f>SUMIF('Detailed Transactions'!$D$12:$D$411,B10,'Detailed Transactions'!$F$12:$F$411)</f>
        <v>0</v>
      </c>
      <c r="D10" s="39"/>
      <c r="E10" s="39"/>
      <c r="F10" s="39"/>
      <c r="G10" s="39"/>
      <c r="H10" s="39"/>
      <c r="I10" s="39"/>
    </row>
    <row r="11" spans="1:9" ht="15" customHeight="1" x14ac:dyDescent="0.35">
      <c r="A11" s="19"/>
      <c r="B11" s="37" t="s">
        <v>63</v>
      </c>
      <c r="C11" s="40">
        <f>SUMIF('Detailed Transactions'!$D$12:$D$411,B11,'Detailed Transactions'!$F$12:$F$411)</f>
        <v>0</v>
      </c>
      <c r="D11" s="39"/>
      <c r="E11" s="39"/>
      <c r="F11" s="39"/>
      <c r="G11" s="39"/>
      <c r="H11" s="39"/>
      <c r="I11" s="39"/>
    </row>
    <row r="12" spans="1:9" ht="15" customHeight="1" x14ac:dyDescent="0.35">
      <c r="A12" s="19"/>
      <c r="B12" s="37" t="s">
        <v>64</v>
      </c>
      <c r="C12" s="40">
        <f>SUMIF('Detailed Transactions'!$D$12:$D$411,B12,'Detailed Transactions'!$F$12:$F$411)</f>
        <v>0</v>
      </c>
      <c r="D12" s="39"/>
      <c r="E12" s="39"/>
      <c r="F12" s="39"/>
      <c r="G12" s="39"/>
      <c r="H12" s="39"/>
      <c r="I12" s="39"/>
    </row>
    <row r="13" spans="1:9" ht="15" customHeight="1" x14ac:dyDescent="0.35">
      <c r="A13" s="19"/>
      <c r="B13" s="37" t="s">
        <v>65</v>
      </c>
      <c r="C13" s="40">
        <f>SUMIF('Detailed Transactions'!$D$12:$D$411,B13,'Detailed Transactions'!$F$12:$F$411)</f>
        <v>0</v>
      </c>
      <c r="D13" s="39"/>
      <c r="E13" s="39"/>
      <c r="F13" s="39"/>
      <c r="G13" s="39"/>
      <c r="H13" s="39"/>
      <c r="I13" s="39"/>
    </row>
    <row r="14" spans="1:9" ht="15" customHeight="1" x14ac:dyDescent="0.35">
      <c r="A14" s="19"/>
      <c r="B14" s="37" t="s">
        <v>77</v>
      </c>
      <c r="C14" s="40">
        <f>SUMIF('Detailed Transactions'!$D$12:$D$411,B14,'Detailed Transactions'!$F$12:$F$411)</f>
        <v>0</v>
      </c>
      <c r="D14" s="39"/>
      <c r="E14" s="39"/>
      <c r="F14" s="39"/>
      <c r="G14" s="39"/>
      <c r="H14" s="39"/>
      <c r="I14" s="39"/>
    </row>
    <row r="15" spans="1:9" ht="15" customHeight="1" x14ac:dyDescent="0.25">
      <c r="A15" s="39"/>
      <c r="B15" s="37" t="s">
        <v>74</v>
      </c>
      <c r="C15" s="40">
        <f>SUMIF('Detailed Transactions'!$D$12:$D$411,B15,'Detailed Transactions'!$F$12:$F$411)</f>
        <v>0</v>
      </c>
      <c r="D15" s="39"/>
      <c r="E15" s="39"/>
      <c r="F15" s="39"/>
      <c r="G15" s="39"/>
      <c r="H15" s="39"/>
      <c r="I15" s="39"/>
    </row>
    <row r="16" spans="1:9" ht="15" customHeight="1" x14ac:dyDescent="0.25">
      <c r="B16" s="37" t="s">
        <v>73</v>
      </c>
      <c r="C16" s="40">
        <f>SUMIF('Detailed Transactions'!$D$12:$D$411,B16,'Detailed Transactions'!$F$12:$F$411)</f>
        <v>0</v>
      </c>
    </row>
    <row r="17" spans="2:3" ht="15" customHeight="1" x14ac:dyDescent="0.25">
      <c r="B17" s="37" t="s">
        <v>75</v>
      </c>
      <c r="C17" s="40">
        <f>SUMIF('Detailed Transactions'!$D$12:$D$411,B17,'Detailed Transactions'!$F$12:$F$411)</f>
        <v>0</v>
      </c>
    </row>
    <row r="18" spans="2:3" ht="15" customHeight="1" x14ac:dyDescent="0.25">
      <c r="B18" s="37" t="s">
        <v>76</v>
      </c>
      <c r="C18" s="40">
        <f>SUMIF('Detailed Transactions'!$D$12:$D$411,B18,'Detailed Transactions'!$F$12:$F$411)</f>
        <v>0</v>
      </c>
    </row>
    <row r="19" spans="2:3" ht="15" customHeight="1" x14ac:dyDescent="0.25">
      <c r="B19" s="37" t="s">
        <v>66</v>
      </c>
      <c r="C19" s="40">
        <f>SUMIF('Detailed Transactions'!$D$12:$D$411,B19,'Detailed Transactions'!$F$12:$F$411)</f>
        <v>0</v>
      </c>
    </row>
    <row r="20" spans="2:3" ht="15" customHeight="1" x14ac:dyDescent="0.25">
      <c r="B20" s="37" t="s">
        <v>31</v>
      </c>
      <c r="C20" s="40">
        <f>SUMIF('Detailed Transactions'!$D$12:$D$411,B20,'Detailed Transactions'!$F$12:$F$411)</f>
        <v>0</v>
      </c>
    </row>
    <row r="21" spans="2:3" ht="15" customHeight="1" x14ac:dyDescent="0.25">
      <c r="B21" s="37" t="s">
        <v>32</v>
      </c>
      <c r="C21" s="40">
        <f>SUMIF('Detailed Transactions'!$D$12:$D$411,B21,'Detailed Transactions'!$F$12:$F$411)</f>
        <v>0</v>
      </c>
    </row>
    <row r="22" spans="2:3" ht="15" customHeight="1" x14ac:dyDescent="0.25">
      <c r="B22" s="37" t="s">
        <v>33</v>
      </c>
      <c r="C22" s="40">
        <f>SUMIF('Detailed Transactions'!$D$12:$D$411,B22,'Detailed Transactions'!$F$12:$F$411)</f>
        <v>0</v>
      </c>
    </row>
    <row r="23" spans="2:3" ht="15" customHeight="1" x14ac:dyDescent="0.25">
      <c r="B23" s="37" t="s">
        <v>34</v>
      </c>
      <c r="C23" s="40">
        <f>SUMIF('Detailed Transactions'!$D$12:$D$411,B23,'Detailed Transactions'!$F$12:$F$411)</f>
        <v>0</v>
      </c>
    </row>
    <row r="24" spans="2:3" ht="15" customHeight="1" x14ac:dyDescent="0.25">
      <c r="B24" s="37" t="s">
        <v>35</v>
      </c>
      <c r="C24" s="40">
        <f>SUMIF('Detailed Transactions'!$D$12:$D$411,B24,'Detailed Transactions'!$F$12:$F$411)</f>
        <v>0</v>
      </c>
    </row>
    <row r="25" spans="2:3" ht="15" customHeight="1" x14ac:dyDescent="0.25">
      <c r="B25" s="37" t="s">
        <v>36</v>
      </c>
      <c r="C25" s="40">
        <f>SUMIF('Detailed Transactions'!$D$12:$D$411,B25,'Detailed Transactions'!$F$12:$F$411)</f>
        <v>0</v>
      </c>
    </row>
    <row r="26" spans="2:3" ht="15" customHeight="1" x14ac:dyDescent="0.25">
      <c r="B26" s="37" t="s">
        <v>37</v>
      </c>
      <c r="C26" s="40">
        <f>SUMIF('Detailed Transactions'!$D$12:$D$411,B26,'Detailed Transactions'!$F$12:$F$411)</f>
        <v>0</v>
      </c>
    </row>
    <row r="27" spans="2:3" ht="15" customHeight="1" x14ac:dyDescent="0.25">
      <c r="B27" s="37" t="s">
        <v>38</v>
      </c>
      <c r="C27" s="40">
        <f>SUMIF('Detailed Transactions'!$D$12:$D$411,B27,'Detailed Transactions'!$F$12:$F$411)</f>
        <v>0</v>
      </c>
    </row>
  </sheetData>
  <mergeCells count="2">
    <mergeCell ref="A2:C2"/>
    <mergeCell ref="A1:F1"/>
  </mergeCells>
  <pageMargins left="0.7" right="0.7" top="0.75" bottom="0.75" header="0.3" footer="0.3"/>
  <pageSetup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7958-0EC3-4648-B10C-5718E52A1FEF}">
  <sheetPr>
    <pageSetUpPr fitToPage="1"/>
  </sheetPr>
  <dimension ref="A1:K17"/>
  <sheetViews>
    <sheetView zoomScaleNormal="100" workbookViewId="0">
      <selection activeCell="F13" sqref="F13"/>
    </sheetView>
  </sheetViews>
  <sheetFormatPr defaultRowHeight="15" x14ac:dyDescent="0.25"/>
  <cols>
    <col min="1" max="1" width="7.28515625" style="37" customWidth="1"/>
    <col min="2" max="2" width="48.140625" style="37" customWidth="1"/>
    <col min="3" max="3" width="19.28515625" style="38" customWidth="1"/>
    <col min="4" max="4" width="14.7109375" style="37" customWidth="1"/>
    <col min="5" max="5" width="15.28515625" style="37" customWidth="1"/>
    <col min="6" max="6" width="8.7109375" style="37" customWidth="1"/>
    <col min="7" max="7" width="12.140625" style="37" bestFit="1" customWidth="1"/>
    <col min="8" max="8" width="8.85546875" style="37" hidden="1" customWidth="1"/>
    <col min="9" max="16384" width="9.140625" style="37"/>
  </cols>
  <sheetData>
    <row r="1" spans="1:11" ht="15.75" thickBot="1" x14ac:dyDescent="0.3">
      <c r="A1" s="112" t="s">
        <v>47</v>
      </c>
      <c r="B1" s="112"/>
      <c r="C1" s="112"/>
      <c r="D1" s="112"/>
    </row>
    <row r="2" spans="1:11" ht="19.5" thickBot="1" x14ac:dyDescent="0.35">
      <c r="A2" s="114" t="s">
        <v>48</v>
      </c>
      <c r="B2" s="115"/>
      <c r="C2" s="116"/>
      <c r="D2" s="44"/>
      <c r="E2" s="44"/>
      <c r="F2" s="44"/>
      <c r="G2" s="44"/>
      <c r="H2" s="44"/>
      <c r="I2" s="44"/>
    </row>
    <row r="3" spans="1:11" x14ac:dyDescent="0.25">
      <c r="A3" s="39"/>
      <c r="B3" s="39"/>
      <c r="C3" s="41"/>
      <c r="D3" s="39"/>
      <c r="E3" s="39"/>
      <c r="F3" s="39"/>
      <c r="G3" s="39"/>
      <c r="H3" s="39"/>
      <c r="I3" s="39"/>
    </row>
    <row r="4" spans="1:11" ht="21" customHeight="1" x14ac:dyDescent="0.3">
      <c r="A4" s="45" t="s">
        <v>2</v>
      </c>
      <c r="B4" s="46"/>
      <c r="C4" s="47">
        <f>'Detailed Transactions'!G8</f>
        <v>0</v>
      </c>
      <c r="D4" s="39"/>
      <c r="E4" s="39"/>
      <c r="H4" s="39"/>
      <c r="I4" s="39"/>
    </row>
    <row r="5" spans="1:11" ht="21" customHeight="1" x14ac:dyDescent="0.3">
      <c r="A5" s="46"/>
      <c r="B5" s="46"/>
      <c r="C5" s="46"/>
      <c r="D5" s="39"/>
      <c r="E5" s="39"/>
      <c r="H5" s="39"/>
      <c r="I5" s="39"/>
    </row>
    <row r="6" spans="1:11" ht="21" customHeight="1" x14ac:dyDescent="0.3">
      <c r="A6" s="45" t="s">
        <v>4</v>
      </c>
      <c r="B6" s="46"/>
      <c r="C6" s="48">
        <f>'Income Statement'!D3</f>
        <v>0</v>
      </c>
      <c r="D6" s="39"/>
      <c r="E6" s="39"/>
      <c r="H6" s="39"/>
      <c r="I6" s="39"/>
    </row>
    <row r="7" spans="1:11" ht="21" customHeight="1" x14ac:dyDescent="0.3">
      <c r="A7" s="45" t="s">
        <v>3</v>
      </c>
      <c r="B7" s="46"/>
      <c r="C7" s="49">
        <f>'Expense Statement'!E3</f>
        <v>0</v>
      </c>
      <c r="D7" s="39"/>
      <c r="E7" s="39"/>
      <c r="H7" s="39"/>
      <c r="I7" s="39"/>
    </row>
    <row r="8" spans="1:11" ht="21" customHeight="1" x14ac:dyDescent="0.3">
      <c r="A8" s="45"/>
      <c r="B8" s="46"/>
      <c r="C8" s="49"/>
      <c r="D8" s="39"/>
      <c r="E8" s="39"/>
      <c r="H8" s="39"/>
      <c r="I8" s="39"/>
    </row>
    <row r="9" spans="1:11" ht="21" customHeight="1" thickBot="1" x14ac:dyDescent="0.35">
      <c r="A9" s="45" t="s">
        <v>19</v>
      </c>
      <c r="B9" s="46"/>
      <c r="C9" s="50">
        <f>C4+C6-C7</f>
        <v>0</v>
      </c>
      <c r="D9" s="39"/>
      <c r="E9" s="39"/>
      <c r="H9" s="39"/>
      <c r="I9" s="39"/>
    </row>
    <row r="10" spans="1:11" ht="21" customHeight="1" thickTop="1" x14ac:dyDescent="0.25">
      <c r="A10" s="3"/>
      <c r="C10" s="37"/>
      <c r="K10" s="9" t="s">
        <v>8</v>
      </c>
    </row>
    <row r="11" spans="1:11" ht="21" customHeight="1" thickBot="1" x14ac:dyDescent="0.35">
      <c r="A11" s="51"/>
      <c r="B11" s="52" t="s">
        <v>20</v>
      </c>
      <c r="C11" s="98">
        <v>0</v>
      </c>
      <c r="D11" s="53"/>
      <c r="E11" s="54"/>
      <c r="K11" s="9"/>
    </row>
    <row r="12" spans="1:11" ht="19.5" thickTop="1" x14ac:dyDescent="0.3">
      <c r="A12" s="55"/>
      <c r="B12" s="56" t="s">
        <v>18</v>
      </c>
      <c r="C12" s="57">
        <f>C9-C11</f>
        <v>0</v>
      </c>
      <c r="E12" s="54"/>
      <c r="K12" s="9"/>
    </row>
    <row r="13" spans="1:11" ht="27.75" customHeight="1" x14ac:dyDescent="0.25">
      <c r="F13" s="58"/>
      <c r="G13" s="59"/>
    </row>
    <row r="14" spans="1:11" x14ac:dyDescent="0.25">
      <c r="A14" s="54"/>
      <c r="B14" s="60"/>
      <c r="C14" s="61"/>
      <c r="D14" s="54"/>
      <c r="E14" s="54"/>
      <c r="F14" s="54"/>
      <c r="G14" s="54"/>
    </row>
    <row r="15" spans="1:11" x14ac:dyDescent="0.25">
      <c r="B15" s="54"/>
      <c r="C15" s="61"/>
      <c r="D15" s="54"/>
      <c r="E15" s="54"/>
      <c r="F15" s="54"/>
      <c r="G15" s="54"/>
    </row>
    <row r="16" spans="1:11" x14ac:dyDescent="0.25">
      <c r="A16" s="54"/>
      <c r="B16" s="54"/>
      <c r="C16" s="61"/>
      <c r="D16" s="54"/>
      <c r="E16" s="54"/>
      <c r="F16" s="58"/>
      <c r="G16" s="59"/>
    </row>
    <row r="17" spans="1:7" x14ac:dyDescent="0.25">
      <c r="A17" s="54"/>
      <c r="B17" s="60"/>
      <c r="C17" s="61"/>
      <c r="D17" s="54"/>
      <c r="E17" s="54"/>
      <c r="F17" s="54"/>
      <c r="G17" s="54"/>
    </row>
  </sheetData>
  <mergeCells count="2">
    <mergeCell ref="A2:C2"/>
    <mergeCell ref="A1:D1"/>
  </mergeCells>
  <conditionalFormatting sqref="C11">
    <cfRule type="containsBlanks" dxfId="0" priority="1">
      <formula>LEN(TRIM(C11))=0</formula>
    </cfRule>
  </conditionalFormatting>
  <pageMargins left="0.7" right="0.7" top="0.75" bottom="0.75" header="0.3" footer="0.3"/>
  <pageSetup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7393-2216-487C-A05A-353291A9598A}">
  <dimension ref="A1:E25"/>
  <sheetViews>
    <sheetView workbookViewId="0">
      <selection activeCell="M23" sqref="M23"/>
    </sheetView>
  </sheetViews>
  <sheetFormatPr defaultRowHeight="15" x14ac:dyDescent="0.25"/>
  <cols>
    <col min="1" max="1" width="27.5703125" customWidth="1"/>
    <col min="2" max="2" width="13.85546875" bestFit="1" customWidth="1"/>
    <col min="3" max="3" width="16.7109375" bestFit="1" customWidth="1"/>
    <col min="4" max="4" width="18" bestFit="1" customWidth="1"/>
    <col min="5" max="5" width="13.42578125" bestFit="1" customWidth="1"/>
  </cols>
  <sheetData>
    <row r="1" spans="1:5" ht="15.75" x14ac:dyDescent="0.25">
      <c r="A1" s="80" t="s">
        <v>49</v>
      </c>
      <c r="B1" s="81" t="s">
        <v>50</v>
      </c>
      <c r="C1" s="81" t="s">
        <v>51</v>
      </c>
      <c r="D1" s="86" t="s">
        <v>52</v>
      </c>
      <c r="E1" s="89" t="s">
        <v>18</v>
      </c>
    </row>
    <row r="2" spans="1:5" x14ac:dyDescent="0.25">
      <c r="A2" s="82"/>
      <c r="B2" s="96"/>
      <c r="C2" s="79"/>
      <c r="D2" s="87"/>
      <c r="E2" s="93">
        <f>SUM(C2-D2)</f>
        <v>0</v>
      </c>
    </row>
    <row r="3" spans="1:5" x14ac:dyDescent="0.25">
      <c r="A3" s="82"/>
      <c r="B3" s="96"/>
      <c r="C3" s="79"/>
      <c r="D3" s="87"/>
      <c r="E3" s="93">
        <f t="shared" ref="E3:E21" si="0">SUM(C3-D3)</f>
        <v>0</v>
      </c>
    </row>
    <row r="4" spans="1:5" x14ac:dyDescent="0.25">
      <c r="A4" s="82"/>
      <c r="B4" s="96"/>
      <c r="C4" s="79"/>
      <c r="D4" s="87"/>
      <c r="E4" s="93">
        <f t="shared" si="0"/>
        <v>0</v>
      </c>
    </row>
    <row r="5" spans="1:5" x14ac:dyDescent="0.25">
      <c r="A5" s="82"/>
      <c r="B5" s="96"/>
      <c r="C5" s="79"/>
      <c r="D5" s="87"/>
      <c r="E5" s="93">
        <f t="shared" si="0"/>
        <v>0</v>
      </c>
    </row>
    <row r="6" spans="1:5" x14ac:dyDescent="0.25">
      <c r="A6" s="82"/>
      <c r="B6" s="96"/>
      <c r="C6" s="79"/>
      <c r="D6" s="87"/>
      <c r="E6" s="93">
        <f t="shared" si="0"/>
        <v>0</v>
      </c>
    </row>
    <row r="7" spans="1:5" x14ac:dyDescent="0.25">
      <c r="A7" s="82"/>
      <c r="B7" s="96"/>
      <c r="C7" s="79"/>
      <c r="D7" s="87"/>
      <c r="E7" s="93">
        <f t="shared" si="0"/>
        <v>0</v>
      </c>
    </row>
    <row r="8" spans="1:5" x14ac:dyDescent="0.25">
      <c r="A8" s="82"/>
      <c r="B8" s="96"/>
      <c r="C8" s="79"/>
      <c r="D8" s="87"/>
      <c r="E8" s="93">
        <f t="shared" si="0"/>
        <v>0</v>
      </c>
    </row>
    <row r="9" spans="1:5" x14ac:dyDescent="0.25">
      <c r="A9" s="82"/>
      <c r="B9" s="96"/>
      <c r="C9" s="79"/>
      <c r="D9" s="87"/>
      <c r="E9" s="93">
        <f t="shared" si="0"/>
        <v>0</v>
      </c>
    </row>
    <row r="10" spans="1:5" x14ac:dyDescent="0.25">
      <c r="A10" s="82"/>
      <c r="B10" s="96"/>
      <c r="C10" s="79"/>
      <c r="D10" s="87"/>
      <c r="E10" s="93">
        <f t="shared" si="0"/>
        <v>0</v>
      </c>
    </row>
    <row r="11" spans="1:5" x14ac:dyDescent="0.25">
      <c r="A11" s="82"/>
      <c r="B11" s="96"/>
      <c r="C11" s="79"/>
      <c r="D11" s="87"/>
      <c r="E11" s="93">
        <f t="shared" si="0"/>
        <v>0</v>
      </c>
    </row>
    <row r="12" spans="1:5" x14ac:dyDescent="0.25">
      <c r="A12" s="82"/>
      <c r="B12" s="96"/>
      <c r="C12" s="79"/>
      <c r="D12" s="87"/>
      <c r="E12" s="93">
        <f t="shared" si="0"/>
        <v>0</v>
      </c>
    </row>
    <row r="13" spans="1:5" x14ac:dyDescent="0.25">
      <c r="A13" s="82"/>
      <c r="B13" s="96"/>
      <c r="C13" s="79"/>
      <c r="D13" s="87"/>
      <c r="E13" s="93">
        <f t="shared" si="0"/>
        <v>0</v>
      </c>
    </row>
    <row r="14" spans="1:5" x14ac:dyDescent="0.25">
      <c r="A14" s="82"/>
      <c r="B14" s="96"/>
      <c r="C14" s="79"/>
      <c r="D14" s="87"/>
      <c r="E14" s="93">
        <f t="shared" si="0"/>
        <v>0</v>
      </c>
    </row>
    <row r="15" spans="1:5" x14ac:dyDescent="0.25">
      <c r="A15" s="82"/>
      <c r="B15" s="96"/>
      <c r="C15" s="79"/>
      <c r="D15" s="87"/>
      <c r="E15" s="93">
        <f t="shared" si="0"/>
        <v>0</v>
      </c>
    </row>
    <row r="16" spans="1:5" x14ac:dyDescent="0.25">
      <c r="A16" s="82"/>
      <c r="B16" s="96"/>
      <c r="C16" s="79"/>
      <c r="D16" s="87"/>
      <c r="E16" s="93">
        <f t="shared" si="0"/>
        <v>0</v>
      </c>
    </row>
    <row r="17" spans="1:5" x14ac:dyDescent="0.25">
      <c r="A17" s="82"/>
      <c r="B17" s="96"/>
      <c r="C17" s="79"/>
      <c r="D17" s="87"/>
      <c r="E17" s="93">
        <f t="shared" si="0"/>
        <v>0</v>
      </c>
    </row>
    <row r="18" spans="1:5" x14ac:dyDescent="0.25">
      <c r="A18" s="82"/>
      <c r="B18" s="96"/>
      <c r="C18" s="79"/>
      <c r="D18" s="87"/>
      <c r="E18" s="93">
        <f t="shared" si="0"/>
        <v>0</v>
      </c>
    </row>
    <row r="19" spans="1:5" x14ac:dyDescent="0.25">
      <c r="A19" s="82"/>
      <c r="B19" s="96"/>
      <c r="C19" s="79"/>
      <c r="D19" s="87"/>
      <c r="E19" s="93">
        <f t="shared" si="0"/>
        <v>0</v>
      </c>
    </row>
    <row r="20" spans="1:5" ht="15.75" thickBot="1" x14ac:dyDescent="0.3">
      <c r="A20" s="83"/>
      <c r="B20" s="97"/>
      <c r="C20" s="84"/>
      <c r="D20" s="88"/>
      <c r="E20" s="94">
        <f t="shared" si="0"/>
        <v>0</v>
      </c>
    </row>
    <row r="21" spans="1:5" ht="15.75" thickBot="1" x14ac:dyDescent="0.3">
      <c r="A21" s="85" t="s">
        <v>53</v>
      </c>
      <c r="B21" s="95"/>
      <c r="C21" s="90">
        <f>SUM(C2:C20)</f>
        <v>0</v>
      </c>
      <c r="D21" s="91">
        <f>SUM(D2:D20)</f>
        <v>0</v>
      </c>
      <c r="E21" s="92">
        <f t="shared" si="0"/>
        <v>0</v>
      </c>
    </row>
    <row r="24" spans="1:5" x14ac:dyDescent="0.25">
      <c r="A24" s="117" t="s">
        <v>54</v>
      </c>
    </row>
    <row r="25" spans="1:5" x14ac:dyDescent="0.25">
      <c r="A25" s="117"/>
    </row>
  </sheetData>
  <mergeCells count="1">
    <mergeCell ref="A24:A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A07B8-D604-4033-B492-9AA5D1F5130C}">
  <dimension ref="A1:B27"/>
  <sheetViews>
    <sheetView tabSelected="1" workbookViewId="0">
      <selection activeCell="C26" sqref="C26"/>
    </sheetView>
  </sheetViews>
  <sheetFormatPr defaultRowHeight="15" x14ac:dyDescent="0.25"/>
  <cols>
    <col min="1" max="1" width="40.42578125" bestFit="1" customWidth="1"/>
    <col min="2" max="2" width="83.140625" bestFit="1" customWidth="1"/>
  </cols>
  <sheetData>
    <row r="1" spans="1:2" x14ac:dyDescent="0.25">
      <c r="A1" s="99" t="s">
        <v>67</v>
      </c>
      <c r="B1" s="99" t="s">
        <v>68</v>
      </c>
    </row>
    <row r="2" spans="1:2" ht="15.75" x14ac:dyDescent="0.3">
      <c r="A2" t="s">
        <v>100</v>
      </c>
      <c r="B2" s="100" t="s">
        <v>79</v>
      </c>
    </row>
    <row r="3" spans="1:2" ht="15.75" x14ac:dyDescent="0.3">
      <c r="A3" t="s">
        <v>99</v>
      </c>
      <c r="B3" s="100" t="s">
        <v>79</v>
      </c>
    </row>
    <row r="4" spans="1:2" ht="15.75" x14ac:dyDescent="0.3">
      <c r="A4" t="s">
        <v>55</v>
      </c>
      <c r="B4" s="100" t="s">
        <v>80</v>
      </c>
    </row>
    <row r="5" spans="1:2" ht="15.75" x14ac:dyDescent="0.3">
      <c r="A5" t="s">
        <v>72</v>
      </c>
      <c r="B5" s="100" t="s">
        <v>81</v>
      </c>
    </row>
    <row r="6" spans="1:2" ht="15.75" x14ac:dyDescent="0.3">
      <c r="A6" t="s">
        <v>56</v>
      </c>
      <c r="B6" s="100" t="s">
        <v>69</v>
      </c>
    </row>
    <row r="7" spans="1:2" ht="15.75" x14ac:dyDescent="0.3">
      <c r="A7" t="s">
        <v>97</v>
      </c>
      <c r="B7" s="100" t="s">
        <v>98</v>
      </c>
    </row>
    <row r="8" spans="1:2" ht="15.75" x14ac:dyDescent="0.3">
      <c r="B8" s="100"/>
    </row>
    <row r="9" spans="1:2" ht="15.75" x14ac:dyDescent="0.3">
      <c r="B9" s="100"/>
    </row>
    <row r="11" spans="1:2" x14ac:dyDescent="0.25">
      <c r="A11" s="101" t="s">
        <v>70</v>
      </c>
      <c r="B11" s="99" t="s">
        <v>68</v>
      </c>
    </row>
    <row r="12" spans="1:2" x14ac:dyDescent="0.25">
      <c r="A12" t="s">
        <v>57</v>
      </c>
      <c r="B12" t="s">
        <v>82</v>
      </c>
    </row>
    <row r="13" spans="1:2" ht="15.75" x14ac:dyDescent="0.3">
      <c r="A13" t="s">
        <v>78</v>
      </c>
      <c r="B13" s="100" t="s">
        <v>83</v>
      </c>
    </row>
    <row r="14" spans="1:2" ht="15.75" x14ac:dyDescent="0.3">
      <c r="A14" t="s">
        <v>58</v>
      </c>
      <c r="B14" s="100" t="s">
        <v>84</v>
      </c>
    </row>
    <row r="15" spans="1:2" ht="15.75" x14ac:dyDescent="0.3">
      <c r="A15" t="s">
        <v>59</v>
      </c>
      <c r="B15" s="100" t="s">
        <v>85</v>
      </c>
    </row>
    <row r="16" spans="1:2" ht="15.75" x14ac:dyDescent="0.3">
      <c r="A16" t="s">
        <v>60</v>
      </c>
      <c r="B16" s="100" t="s">
        <v>86</v>
      </c>
    </row>
    <row r="17" spans="1:2" ht="15.75" x14ac:dyDescent="0.3">
      <c r="A17" t="s">
        <v>103</v>
      </c>
      <c r="B17" s="100" t="s">
        <v>87</v>
      </c>
    </row>
    <row r="18" spans="1:2" ht="15.75" x14ac:dyDescent="0.3">
      <c r="A18" t="s">
        <v>62</v>
      </c>
      <c r="B18" s="100" t="s">
        <v>88</v>
      </c>
    </row>
    <row r="19" spans="1:2" ht="15.75" x14ac:dyDescent="0.3">
      <c r="A19" t="s">
        <v>63</v>
      </c>
      <c r="B19" s="100" t="s">
        <v>89</v>
      </c>
    </row>
    <row r="20" spans="1:2" ht="15.75" x14ac:dyDescent="0.3">
      <c r="A20" t="s">
        <v>64</v>
      </c>
      <c r="B20" s="100" t="s">
        <v>90</v>
      </c>
    </row>
    <row r="21" spans="1:2" ht="15.75" x14ac:dyDescent="0.3">
      <c r="A21" t="s">
        <v>65</v>
      </c>
      <c r="B21" s="100" t="s">
        <v>91</v>
      </c>
    </row>
    <row r="22" spans="1:2" ht="15.75" x14ac:dyDescent="0.3">
      <c r="A22" t="s">
        <v>77</v>
      </c>
      <c r="B22" s="100" t="s">
        <v>92</v>
      </c>
    </row>
    <row r="23" spans="1:2" ht="15.75" x14ac:dyDescent="0.3">
      <c r="A23" t="s">
        <v>74</v>
      </c>
      <c r="B23" s="100" t="s">
        <v>93</v>
      </c>
    </row>
    <row r="24" spans="1:2" ht="15.75" x14ac:dyDescent="0.3">
      <c r="A24" t="s">
        <v>73</v>
      </c>
      <c r="B24" s="100" t="s">
        <v>94</v>
      </c>
    </row>
    <row r="25" spans="1:2" ht="15.75" x14ac:dyDescent="0.3">
      <c r="A25" t="s">
        <v>75</v>
      </c>
      <c r="B25" s="100" t="s">
        <v>95</v>
      </c>
    </row>
    <row r="26" spans="1:2" ht="15.75" x14ac:dyDescent="0.3">
      <c r="A26" t="s">
        <v>76</v>
      </c>
      <c r="B26" s="100" t="s">
        <v>96</v>
      </c>
    </row>
    <row r="27" spans="1:2" ht="15.75" x14ac:dyDescent="0.3">
      <c r="A27" t="s">
        <v>66</v>
      </c>
      <c r="B27" s="100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Detailed Transactions</vt:lpstr>
      <vt:lpstr>Income Statement</vt:lpstr>
      <vt:lpstr>Expense Statement</vt:lpstr>
      <vt:lpstr>Cash Balance</vt:lpstr>
      <vt:lpstr>Event Evaluation</vt:lpstr>
      <vt:lpstr>Descriptions</vt:lpstr>
      <vt:lpstr>'Cash Balance'!Print_Area</vt:lpstr>
      <vt:lpstr>'Detailed Transactions'!Print_Area</vt:lpstr>
      <vt:lpstr>'Expense Statement'!Print_Area</vt:lpstr>
      <vt:lpstr>'Income Statement'!Print_Area</vt:lpstr>
      <vt:lpstr>'Detailed Transactions'!Print_Titles</vt:lpstr>
    </vt:vector>
  </TitlesOfParts>
  <Company>girl scouts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Nicole Shores</cp:lastModifiedBy>
  <cp:lastPrinted>2018-05-31T22:44:42Z</cp:lastPrinted>
  <dcterms:created xsi:type="dcterms:W3CDTF">2011-06-22T13:20:15Z</dcterms:created>
  <dcterms:modified xsi:type="dcterms:W3CDTF">2021-06-16T17:04:45Z</dcterms:modified>
</cp:coreProperties>
</file>